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b05cd59-36c3-4729-8798-20d3d90f811c\"/>
    </mc:Choice>
  </mc:AlternateContent>
  <xr:revisionPtr revIDLastSave="0" documentId="13_ncr:1_{752726E1-88EA-4C69-8B3E-AC61770EF206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1" l="1"/>
  <c r="J113" i="1"/>
  <c r="J108" i="1"/>
  <c r="J101" i="1"/>
  <c r="J92" i="1"/>
  <c r="J84" i="1"/>
  <c r="J77" i="1"/>
  <c r="J68" i="1"/>
  <c r="J62" i="1"/>
  <c r="J57" i="1"/>
  <c r="J50" i="1"/>
  <c r="J23" i="1"/>
  <c r="J13" i="1"/>
  <c r="L120" i="1"/>
  <c r="K119" i="1"/>
  <c r="E113" i="1"/>
  <c r="F113" i="1"/>
  <c r="D113" i="1"/>
  <c r="I113" i="1"/>
  <c r="I77" i="1"/>
  <c r="G120" i="1"/>
  <c r="G119" i="1"/>
  <c r="F23" i="1"/>
  <c r="E23" i="1"/>
  <c r="I23" i="1" s="1"/>
  <c r="D23" i="1"/>
  <c r="E92" i="1"/>
  <c r="I92" i="1" s="1"/>
  <c r="F92" i="1"/>
  <c r="D92" i="1"/>
  <c r="F108" i="1"/>
  <c r="E108" i="1"/>
  <c r="I108" i="1" s="1"/>
  <c r="D108" i="1"/>
  <c r="E101" i="1"/>
  <c r="I101" i="1" s="1"/>
  <c r="F101" i="1"/>
  <c r="D101" i="1"/>
  <c r="E84" i="1"/>
  <c r="I84" i="1" s="1"/>
  <c r="F84" i="1"/>
  <c r="D84" i="1"/>
  <c r="E77" i="1"/>
  <c r="F77" i="1"/>
  <c r="D77" i="1"/>
  <c r="E68" i="1"/>
  <c r="I68" i="1" s="1"/>
  <c r="F68" i="1"/>
  <c r="D68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F13" i="1"/>
  <c r="E13" i="1"/>
  <c r="I13" i="1" s="1"/>
  <c r="D13" i="1"/>
  <c r="I116" i="1" l="1"/>
</calcChain>
</file>

<file path=xl/sharedStrings.xml><?xml version="1.0" encoding="utf-8"?>
<sst xmlns="http://schemas.openxmlformats.org/spreadsheetml/2006/main" count="300" uniqueCount="116">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</sst>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40C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1"/>
  <sheetViews>
    <sheetView tabSelected="1" topLeftCell="B69" workbookViewId="0">
      <selection activeCell="D12" sqref="D12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115</v>
      </c>
      <c r="K4" t="s">
        <v>112</v>
      </c>
      <c r="L4" t="s">
        <v>113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9"/>
      <c r="K5" s="39"/>
      <c r="L5" s="40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41"/>
      <c r="K6" s="41"/>
      <c r="L6" s="42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41"/>
      <c r="K7" s="41"/>
      <c r="L7" s="42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41"/>
      <c r="K8" s="41"/>
      <c r="L8" s="42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41"/>
      <c r="K9" s="41"/>
      <c r="L9" s="42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41"/>
      <c r="K10" s="41"/>
      <c r="L10" s="42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41"/>
      <c r="K11" s="41"/>
      <c r="L11" s="42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41"/>
      <c r="K12" s="41"/>
      <c r="L12" s="42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35</v>
      </c>
      <c r="F13" s="18">
        <f>SUM(F6:F12)</f>
        <v>43</v>
      </c>
      <c r="I13" s="41">
        <f>E13</f>
        <v>35</v>
      </c>
      <c r="J13">
        <f>F13</f>
        <v>43</v>
      </c>
      <c r="K13" s="41">
        <v>3</v>
      </c>
      <c r="L13" s="42">
        <v>29</v>
      </c>
    </row>
    <row r="14" spans="1:12" ht="15" thickTop="1" x14ac:dyDescent="0.35">
      <c r="I14" s="41"/>
      <c r="K14" s="41"/>
      <c r="L14" s="42"/>
    </row>
    <row r="15" spans="1:12" x14ac:dyDescent="0.35">
      <c r="I15" s="41"/>
      <c r="K15" s="41"/>
      <c r="L15" s="42"/>
    </row>
    <row r="16" spans="1:12" x14ac:dyDescent="0.35">
      <c r="A16" t="s">
        <v>5</v>
      </c>
      <c r="B16" t="s">
        <v>26</v>
      </c>
      <c r="I16" s="41"/>
      <c r="K16" s="41"/>
      <c r="L16" s="42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41"/>
      <c r="K17" s="41"/>
      <c r="L17" s="42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41"/>
      <c r="K18" s="41"/>
      <c r="L18" s="42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41"/>
      <c r="K19" s="41"/>
      <c r="L19" s="42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41"/>
      <c r="K20" s="41"/>
      <c r="L20" s="42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41"/>
      <c r="K21" s="41"/>
      <c r="L21" s="42"/>
    </row>
    <row r="22" spans="1:12" x14ac:dyDescent="0.35">
      <c r="A22" s="10" t="s">
        <v>88</v>
      </c>
      <c r="B22" s="11"/>
      <c r="C22" s="7" t="s">
        <v>109</v>
      </c>
      <c r="D22" s="8">
        <v>2</v>
      </c>
      <c r="E22" s="7">
        <v>2</v>
      </c>
      <c r="F22" s="7">
        <v>2</v>
      </c>
      <c r="G22" s="20" t="s">
        <v>25</v>
      </c>
      <c r="I22" s="41"/>
      <c r="K22" s="41"/>
      <c r="L22" s="42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41">
        <f>E23</f>
        <v>33</v>
      </c>
      <c r="J23">
        <f>F23</f>
        <v>33</v>
      </c>
      <c r="K23" s="41">
        <v>2</v>
      </c>
      <c r="L23" s="42">
        <v>31</v>
      </c>
    </row>
    <row r="24" spans="1:12" ht="15" thickTop="1" x14ac:dyDescent="0.35">
      <c r="I24" s="41"/>
      <c r="K24" s="41"/>
      <c r="L24" s="42"/>
    </row>
    <row r="25" spans="1:12" x14ac:dyDescent="0.35">
      <c r="A25" t="s">
        <v>5</v>
      </c>
      <c r="B25" t="s">
        <v>74</v>
      </c>
      <c r="I25" s="41"/>
      <c r="K25" s="41"/>
      <c r="L25" s="42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41"/>
      <c r="K26" s="41"/>
      <c r="L26" s="42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41"/>
      <c r="K27" s="41"/>
      <c r="L27" s="42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41"/>
      <c r="K28" s="41"/>
      <c r="L28" s="42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41"/>
      <c r="K29" s="41"/>
      <c r="L29" s="42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41"/>
      <c r="K30" s="41"/>
      <c r="L30" s="42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41"/>
      <c r="K31" s="41"/>
      <c r="L31" s="42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41"/>
      <c r="K32" s="41"/>
      <c r="L32" s="42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41"/>
      <c r="K33" s="41"/>
      <c r="L33" s="42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41"/>
      <c r="K34" s="41"/>
      <c r="L34" s="42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41"/>
      <c r="K35" s="41"/>
      <c r="L35" s="42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41"/>
      <c r="K36" s="41"/>
      <c r="L36" s="42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41"/>
      <c r="K37" s="41"/>
      <c r="L37" s="42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41"/>
      <c r="K38" s="41"/>
      <c r="L38" s="42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41"/>
      <c r="K39" s="41"/>
      <c r="L39" s="42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41"/>
      <c r="K40" s="41"/>
      <c r="L40" s="42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41"/>
      <c r="K41" s="41"/>
      <c r="L41" s="42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41"/>
      <c r="K42" s="41"/>
      <c r="L42" s="42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41"/>
      <c r="K43" s="41"/>
      <c r="L43" s="42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41"/>
      <c r="K44" s="41"/>
      <c r="L44" s="42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41"/>
      <c r="K45" s="41"/>
      <c r="L45" s="42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41"/>
      <c r="K46" s="41"/>
      <c r="L46" s="42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41"/>
      <c r="K47" s="41"/>
      <c r="L47" s="42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41"/>
      <c r="K48" s="41"/>
      <c r="L48" s="42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41"/>
      <c r="K49" s="41"/>
      <c r="L49" s="42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41">
        <f>E50</f>
        <v>67</v>
      </c>
      <c r="J50">
        <f>F50</f>
        <v>72</v>
      </c>
      <c r="K50" s="41">
        <v>67</v>
      </c>
      <c r="L50" s="42">
        <v>0</v>
      </c>
    </row>
    <row r="51" spans="1:12" ht="15" thickTop="1" x14ac:dyDescent="0.35">
      <c r="I51" s="41"/>
      <c r="K51" s="41"/>
      <c r="L51" s="42"/>
    </row>
    <row r="52" spans="1:12" x14ac:dyDescent="0.35">
      <c r="A52" t="s">
        <v>5</v>
      </c>
      <c r="B52" t="s">
        <v>37</v>
      </c>
      <c r="I52" s="41"/>
      <c r="K52" s="41"/>
      <c r="L52" s="42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41"/>
      <c r="K53" s="41"/>
      <c r="L53" s="42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41"/>
      <c r="K54" s="41"/>
      <c r="L54" s="42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41"/>
      <c r="K55" s="41"/>
      <c r="L55" s="42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41"/>
      <c r="K56" s="41"/>
      <c r="L56" s="42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41">
        <f>E57</f>
        <v>6</v>
      </c>
      <c r="J57">
        <f>F57</f>
        <v>6</v>
      </c>
      <c r="K57" s="41">
        <v>1</v>
      </c>
      <c r="L57" s="42">
        <v>5</v>
      </c>
    </row>
    <row r="58" spans="1:12" ht="15" thickTop="1" x14ac:dyDescent="0.35">
      <c r="I58" s="41"/>
      <c r="K58" s="41"/>
      <c r="L58" s="42"/>
    </row>
    <row r="59" spans="1:12" x14ac:dyDescent="0.35">
      <c r="A59" t="s">
        <v>39</v>
      </c>
      <c r="B59" t="s">
        <v>40</v>
      </c>
      <c r="I59" s="41"/>
      <c r="K59" s="41"/>
      <c r="L59" s="42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41"/>
      <c r="K60" s="41"/>
      <c r="L60" s="42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41"/>
      <c r="K61" s="41"/>
      <c r="L61" s="42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41">
        <f>E62</f>
        <v>8</v>
      </c>
      <c r="J62">
        <f>F62</f>
        <v>8</v>
      </c>
      <c r="K62" s="41">
        <v>0</v>
      </c>
      <c r="L62" s="42">
        <v>8</v>
      </c>
    </row>
    <row r="63" spans="1:12" ht="15" thickTop="1" x14ac:dyDescent="0.35">
      <c r="I63" s="41"/>
      <c r="K63" s="41"/>
      <c r="L63" s="42"/>
    </row>
    <row r="64" spans="1:12" x14ac:dyDescent="0.35">
      <c r="A64" t="s">
        <v>39</v>
      </c>
      <c r="B64" t="s">
        <v>41</v>
      </c>
      <c r="I64" s="41"/>
      <c r="K64" s="41"/>
      <c r="L64" s="42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41"/>
      <c r="K65" s="41"/>
      <c r="L65" s="42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41"/>
      <c r="K66" s="41"/>
      <c r="L66" s="42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41"/>
      <c r="K67" s="41"/>
      <c r="L67" s="42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41">
        <f>E68</f>
        <v>5</v>
      </c>
      <c r="J68">
        <f>F68</f>
        <v>7</v>
      </c>
      <c r="K68" s="41">
        <v>5</v>
      </c>
      <c r="L68" s="42">
        <v>0</v>
      </c>
    </row>
    <row r="69" spans="1:12" ht="15" thickTop="1" x14ac:dyDescent="0.35">
      <c r="I69" s="41"/>
      <c r="K69" s="41"/>
      <c r="L69" s="42"/>
    </row>
    <row r="70" spans="1:12" x14ac:dyDescent="0.35">
      <c r="A70" t="s">
        <v>39</v>
      </c>
      <c r="B70" t="s">
        <v>59</v>
      </c>
      <c r="I70" s="41"/>
      <c r="K70" s="41"/>
      <c r="L70" s="42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41"/>
      <c r="K71" s="41"/>
      <c r="L71" s="42"/>
    </row>
    <row r="72" spans="1:12" x14ac:dyDescent="0.35">
      <c r="A72" s="5" t="s">
        <v>60</v>
      </c>
      <c r="B72" s="6"/>
      <c r="C72" s="7" t="s">
        <v>66</v>
      </c>
      <c r="D72" s="8"/>
      <c r="E72" s="7"/>
      <c r="F72" s="7"/>
      <c r="G72" s="6"/>
      <c r="I72" s="41"/>
      <c r="K72" s="41"/>
      <c r="L72" s="42"/>
    </row>
    <row r="73" spans="1:12" x14ac:dyDescent="0.35">
      <c r="A73" s="5" t="s">
        <v>60</v>
      </c>
      <c r="B73" s="6"/>
      <c r="C73" s="5" t="s">
        <v>65</v>
      </c>
      <c r="D73" s="9"/>
      <c r="E73" s="7"/>
      <c r="F73" s="6"/>
      <c r="G73" s="6"/>
      <c r="I73" s="41"/>
      <c r="K73" s="41"/>
      <c r="L73" s="42"/>
    </row>
    <row r="74" spans="1:12" x14ac:dyDescent="0.35">
      <c r="A74" s="10" t="s">
        <v>61</v>
      </c>
      <c r="B74" s="11"/>
      <c r="C74" s="10" t="s">
        <v>62</v>
      </c>
      <c r="D74" s="9"/>
      <c r="E74" s="9"/>
      <c r="F74" s="11"/>
      <c r="G74" s="9"/>
      <c r="I74" s="41"/>
      <c r="K74" s="41"/>
      <c r="L74" s="42"/>
    </row>
    <row r="75" spans="1:12" x14ac:dyDescent="0.35">
      <c r="A75" s="13" t="s">
        <v>61</v>
      </c>
      <c r="B75" s="14"/>
      <c r="C75" s="13" t="s">
        <v>63</v>
      </c>
      <c r="D75" s="10"/>
      <c r="E75" s="9"/>
      <c r="F75" s="11"/>
      <c r="G75" s="14"/>
      <c r="I75" s="41"/>
      <c r="K75" s="41"/>
      <c r="L75" s="42"/>
    </row>
    <row r="76" spans="1:12" x14ac:dyDescent="0.35">
      <c r="A76" s="13" t="s">
        <v>61</v>
      </c>
      <c r="B76" s="14"/>
      <c r="C76" s="13" t="s">
        <v>64</v>
      </c>
      <c r="D76" s="9"/>
      <c r="E76" s="9"/>
      <c r="F76" s="9"/>
      <c r="G76" s="9"/>
      <c r="I76" s="41"/>
      <c r="K76" s="41"/>
      <c r="L76" s="42"/>
    </row>
    <row r="77" spans="1:12" ht="15" thickBot="1" x14ac:dyDescent="0.4">
      <c r="C77" s="17" t="s">
        <v>22</v>
      </c>
      <c r="D77" s="19">
        <f>SUM(D72:D76)</f>
        <v>0</v>
      </c>
      <c r="E77" s="19">
        <f t="shared" ref="E77:F77" si="2">SUM(E72:E76)</f>
        <v>0</v>
      </c>
      <c r="F77" s="19">
        <f t="shared" si="2"/>
        <v>0</v>
      </c>
      <c r="I77" s="41">
        <f>E77</f>
        <v>0</v>
      </c>
      <c r="J77">
        <f>F77</f>
        <v>0</v>
      </c>
      <c r="K77" s="41">
        <v>0</v>
      </c>
      <c r="L77" s="42">
        <v>0</v>
      </c>
    </row>
    <row r="78" spans="1:12" ht="15" thickTop="1" x14ac:dyDescent="0.35">
      <c r="I78" s="41"/>
      <c r="K78" s="41"/>
      <c r="L78" s="42"/>
    </row>
    <row r="79" spans="1:12" x14ac:dyDescent="0.35">
      <c r="A79" t="s">
        <v>5</v>
      </c>
      <c r="B79" t="s">
        <v>70</v>
      </c>
      <c r="I79" s="41"/>
      <c r="K79" s="41"/>
      <c r="L79" s="42"/>
    </row>
    <row r="80" spans="1:12" x14ac:dyDescent="0.35">
      <c r="A80" s="1" t="s">
        <v>2</v>
      </c>
      <c r="B80" s="2"/>
      <c r="C80" s="3" t="s">
        <v>3</v>
      </c>
      <c r="D80" s="4" t="s">
        <v>20</v>
      </c>
      <c r="E80" s="3" t="s">
        <v>4</v>
      </c>
      <c r="F80" s="3" t="s">
        <v>21</v>
      </c>
      <c r="G80" s="3" t="s">
        <v>23</v>
      </c>
      <c r="I80" s="41"/>
      <c r="K80" s="41"/>
      <c r="L80" s="42"/>
    </row>
    <row r="81" spans="1:12" x14ac:dyDescent="0.35">
      <c r="A81" s="5" t="s">
        <v>70</v>
      </c>
      <c r="B81" s="6"/>
      <c r="C81" s="6" t="s">
        <v>76</v>
      </c>
      <c r="D81" s="8">
        <v>3</v>
      </c>
      <c r="E81" s="7">
        <v>5</v>
      </c>
      <c r="F81" s="7">
        <v>5</v>
      </c>
      <c r="G81" s="6"/>
      <c r="I81" s="41"/>
      <c r="K81" s="41"/>
      <c r="L81" s="42"/>
    </row>
    <row r="82" spans="1:12" x14ac:dyDescent="0.35">
      <c r="A82" s="10" t="s">
        <v>70</v>
      </c>
      <c r="B82" s="11"/>
      <c r="C82" s="11" t="s">
        <v>77</v>
      </c>
      <c r="D82" s="8">
        <v>3</v>
      </c>
      <c r="E82" s="7">
        <v>3</v>
      </c>
      <c r="F82" s="7">
        <v>3</v>
      </c>
      <c r="G82" s="6"/>
      <c r="I82" s="41"/>
      <c r="K82" s="41"/>
      <c r="L82" s="42"/>
    </row>
    <row r="83" spans="1:12" x14ac:dyDescent="0.35">
      <c r="A83" s="10" t="s">
        <v>70</v>
      </c>
      <c r="B83" s="11"/>
      <c r="C83" s="12" t="s">
        <v>78</v>
      </c>
      <c r="D83" s="9">
        <v>5</v>
      </c>
      <c r="E83" s="9">
        <v>8</v>
      </c>
      <c r="F83" s="9">
        <v>8</v>
      </c>
      <c r="G83" s="11"/>
      <c r="I83" s="41"/>
      <c r="K83" s="41"/>
      <c r="L83" s="42"/>
    </row>
    <row r="84" spans="1:12" ht="15" thickBot="1" x14ac:dyDescent="0.4">
      <c r="C84" s="17" t="s">
        <v>22</v>
      </c>
      <c r="D84" s="19">
        <f>SUM(D81:D83)</f>
        <v>11</v>
      </c>
      <c r="E84" s="19">
        <f t="shared" ref="E84:F84" si="3">SUM(E81:E83)</f>
        <v>16</v>
      </c>
      <c r="F84" s="19">
        <f t="shared" si="3"/>
        <v>16</v>
      </c>
      <c r="I84" s="41">
        <f>E84</f>
        <v>16</v>
      </c>
      <c r="J84">
        <f>F84</f>
        <v>16</v>
      </c>
      <c r="K84" s="41">
        <v>0</v>
      </c>
      <c r="L84" s="42">
        <v>0</v>
      </c>
    </row>
    <row r="85" spans="1:12" ht="15" thickTop="1" x14ac:dyDescent="0.35">
      <c r="I85" s="41"/>
      <c r="K85" s="41"/>
      <c r="L85" s="42"/>
    </row>
    <row r="86" spans="1:12" x14ac:dyDescent="0.35">
      <c r="A86" t="s">
        <v>5</v>
      </c>
      <c r="B86" t="s">
        <v>85</v>
      </c>
      <c r="I86" s="41"/>
      <c r="K86" s="41"/>
      <c r="L86" s="42"/>
    </row>
    <row r="87" spans="1:12" x14ac:dyDescent="0.35">
      <c r="A87" s="1" t="s">
        <v>2</v>
      </c>
      <c r="B87" s="2"/>
      <c r="C87" s="3" t="s">
        <v>3</v>
      </c>
      <c r="D87" s="4" t="s">
        <v>20</v>
      </c>
      <c r="E87" s="3" t="s">
        <v>4</v>
      </c>
      <c r="F87" s="3" t="s">
        <v>21</v>
      </c>
      <c r="G87" s="3" t="s">
        <v>23</v>
      </c>
      <c r="I87" s="41"/>
      <c r="K87" s="41"/>
      <c r="L87" s="42"/>
    </row>
    <row r="88" spans="1:12" x14ac:dyDescent="0.35">
      <c r="A88" s="5" t="s">
        <v>103</v>
      </c>
      <c r="B88" s="6"/>
      <c r="C88" s="7" t="s">
        <v>104</v>
      </c>
      <c r="D88" s="8">
        <v>5</v>
      </c>
      <c r="E88" s="7">
        <v>8</v>
      </c>
      <c r="F88" s="8">
        <v>8</v>
      </c>
      <c r="G88" s="7" t="s">
        <v>24</v>
      </c>
      <c r="I88" s="41"/>
      <c r="K88" s="41"/>
      <c r="L88" s="42"/>
    </row>
    <row r="89" spans="1:12" x14ac:dyDescent="0.35">
      <c r="A89" s="5" t="s">
        <v>80</v>
      </c>
      <c r="B89" s="6"/>
      <c r="C89" s="7" t="s">
        <v>81</v>
      </c>
      <c r="D89" s="8">
        <v>2</v>
      </c>
      <c r="E89" s="7">
        <v>2</v>
      </c>
      <c r="F89" s="8">
        <v>2</v>
      </c>
      <c r="G89" s="7" t="s">
        <v>25</v>
      </c>
      <c r="I89" s="41"/>
      <c r="K89" s="41"/>
      <c r="L89" s="42"/>
    </row>
    <row r="90" spans="1:12" x14ac:dyDescent="0.35">
      <c r="A90" s="10" t="s">
        <v>82</v>
      </c>
      <c r="B90" s="11"/>
      <c r="C90" s="9" t="s">
        <v>83</v>
      </c>
      <c r="D90" s="12">
        <v>3</v>
      </c>
      <c r="E90" s="9">
        <v>5</v>
      </c>
      <c r="F90" s="12">
        <v>5</v>
      </c>
      <c r="G90" s="9" t="s">
        <v>24</v>
      </c>
      <c r="I90" s="41"/>
      <c r="K90" s="41"/>
      <c r="L90" s="42"/>
    </row>
    <row r="91" spans="1:12" x14ac:dyDescent="0.35">
      <c r="A91" s="13" t="s">
        <v>80</v>
      </c>
      <c r="B91" s="14"/>
      <c r="C91" s="15" t="s">
        <v>84</v>
      </c>
      <c r="D91" s="16"/>
      <c r="E91" s="15"/>
      <c r="F91" s="16"/>
      <c r="G91" s="15" t="s">
        <v>108</v>
      </c>
      <c r="H91" t="s">
        <v>107</v>
      </c>
      <c r="I91" s="41"/>
      <c r="K91" s="41"/>
      <c r="L91" s="42"/>
    </row>
    <row r="92" spans="1:12" ht="15" thickBot="1" x14ac:dyDescent="0.4">
      <c r="C92" s="17" t="s">
        <v>22</v>
      </c>
      <c r="D92" s="19">
        <f>SUM(D88:D91)</f>
        <v>10</v>
      </c>
      <c r="E92" s="19">
        <f t="shared" ref="E92:F92" si="4">SUM(E88:E91)</f>
        <v>15</v>
      </c>
      <c r="F92" s="19">
        <f t="shared" si="4"/>
        <v>15</v>
      </c>
      <c r="I92" s="41">
        <f>E92</f>
        <v>15</v>
      </c>
      <c r="J92">
        <f>F92</f>
        <v>15</v>
      </c>
      <c r="K92" s="41">
        <v>2</v>
      </c>
      <c r="L92" s="42">
        <v>13</v>
      </c>
    </row>
    <row r="93" spans="1:12" ht="15" thickTop="1" x14ac:dyDescent="0.35">
      <c r="I93" s="41"/>
      <c r="K93" s="41"/>
      <c r="L93" s="42"/>
    </row>
    <row r="94" spans="1:12" x14ac:dyDescent="0.35">
      <c r="A94" t="s">
        <v>5</v>
      </c>
      <c r="B94" t="s">
        <v>86</v>
      </c>
      <c r="I94" s="41"/>
      <c r="K94" s="41"/>
      <c r="L94" s="42"/>
    </row>
    <row r="95" spans="1:12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  <c r="I95" s="41"/>
      <c r="K95" s="41"/>
      <c r="L95" s="42"/>
    </row>
    <row r="96" spans="1:12" x14ac:dyDescent="0.35">
      <c r="A96" s="10" t="s">
        <v>71</v>
      </c>
      <c r="B96" s="11"/>
      <c r="C96" s="11" t="s">
        <v>79</v>
      </c>
      <c r="D96" s="12">
        <v>3</v>
      </c>
      <c r="E96" s="9">
        <v>5</v>
      </c>
      <c r="F96" s="9">
        <v>8</v>
      </c>
      <c r="G96" s="11" t="s">
        <v>24</v>
      </c>
      <c r="I96" s="41"/>
      <c r="K96" s="41"/>
      <c r="L96" s="42"/>
    </row>
    <row r="97" spans="1:12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  <c r="I97" s="41"/>
      <c r="K97" s="41"/>
      <c r="L97" s="42"/>
    </row>
    <row r="98" spans="1:12" x14ac:dyDescent="0.35">
      <c r="A98" s="10" t="s">
        <v>45</v>
      </c>
      <c r="B98" s="11"/>
      <c r="C98" s="11" t="s">
        <v>94</v>
      </c>
      <c r="D98" s="12">
        <v>2</v>
      </c>
      <c r="E98" s="9">
        <v>2</v>
      </c>
      <c r="F98" s="9">
        <v>2</v>
      </c>
      <c r="G98" s="11" t="s">
        <v>25</v>
      </c>
      <c r="I98" s="41"/>
      <c r="K98" s="41"/>
      <c r="L98" s="42"/>
    </row>
    <row r="99" spans="1:12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  <c r="I99" s="41"/>
      <c r="K99" s="41"/>
      <c r="L99" s="42"/>
    </row>
    <row r="100" spans="1:12" x14ac:dyDescent="0.35">
      <c r="A100" s="10" t="s">
        <v>87</v>
      </c>
      <c r="B100" s="11"/>
      <c r="C100" s="11" t="s">
        <v>75</v>
      </c>
      <c r="D100" s="12">
        <v>2</v>
      </c>
      <c r="E100" s="9">
        <v>3</v>
      </c>
      <c r="F100" s="9">
        <v>3</v>
      </c>
      <c r="G100" s="11" t="s">
        <v>25</v>
      </c>
      <c r="I100" s="41"/>
      <c r="K100" s="41"/>
      <c r="L100" s="42"/>
    </row>
    <row r="101" spans="1:12" ht="15" thickBot="1" x14ac:dyDescent="0.4">
      <c r="C101" s="17" t="s">
        <v>22</v>
      </c>
      <c r="D101" s="19">
        <f>SUM(D96:D100)</f>
        <v>14</v>
      </c>
      <c r="E101" s="19">
        <f t="shared" ref="E101:F101" si="5">SUM(E96:E100)</f>
        <v>18</v>
      </c>
      <c r="F101" s="19">
        <f t="shared" si="5"/>
        <v>21</v>
      </c>
      <c r="I101" s="41">
        <f>E101</f>
        <v>18</v>
      </c>
      <c r="J101">
        <f>F101</f>
        <v>21</v>
      </c>
      <c r="K101" s="41">
        <v>8</v>
      </c>
      <c r="L101" s="42">
        <v>10</v>
      </c>
    </row>
    <row r="102" spans="1:12" ht="15" thickTop="1" x14ac:dyDescent="0.35">
      <c r="I102" s="41"/>
      <c r="K102" s="41"/>
      <c r="L102" s="42"/>
    </row>
    <row r="103" spans="1:12" x14ac:dyDescent="0.35">
      <c r="A103" t="s">
        <v>5</v>
      </c>
      <c r="B103" t="s">
        <v>95</v>
      </c>
      <c r="I103" s="41"/>
      <c r="K103" s="41"/>
      <c r="L103" s="42"/>
    </row>
    <row r="104" spans="1:12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  <c r="I104" s="41"/>
      <c r="K104" s="41"/>
      <c r="L104" s="42"/>
    </row>
    <row r="105" spans="1:12" x14ac:dyDescent="0.35">
      <c r="A105" s="10" t="s">
        <v>96</v>
      </c>
      <c r="B105" s="11"/>
      <c r="C105" s="11" t="s">
        <v>97</v>
      </c>
      <c r="D105" s="23">
        <v>8</v>
      </c>
      <c r="E105" s="24">
        <v>8</v>
      </c>
      <c r="F105" s="24">
        <v>8</v>
      </c>
      <c r="G105" s="11" t="s">
        <v>25</v>
      </c>
      <c r="H105" t="s">
        <v>107</v>
      </c>
      <c r="I105" s="41"/>
      <c r="K105" s="41"/>
      <c r="L105" s="42"/>
    </row>
    <row r="106" spans="1:12" x14ac:dyDescent="0.35">
      <c r="A106" s="10" t="s">
        <v>98</v>
      </c>
      <c r="B106" s="11"/>
      <c r="C106" s="11" t="s">
        <v>99</v>
      </c>
      <c r="D106" s="23">
        <v>8</v>
      </c>
      <c r="E106" s="24">
        <v>8</v>
      </c>
      <c r="F106" s="24">
        <v>8</v>
      </c>
      <c r="G106" s="11" t="s">
        <v>25</v>
      </c>
      <c r="H106" t="s">
        <v>107</v>
      </c>
      <c r="I106" s="41"/>
      <c r="K106" s="41"/>
      <c r="L106" s="42"/>
    </row>
    <row r="107" spans="1:12" x14ac:dyDescent="0.35">
      <c r="A107" s="10" t="s">
        <v>102</v>
      </c>
      <c r="B107" s="11"/>
      <c r="C107" s="11" t="s">
        <v>101</v>
      </c>
      <c r="D107" s="12">
        <v>3</v>
      </c>
      <c r="E107" s="9">
        <v>5</v>
      </c>
      <c r="F107" s="9">
        <v>5</v>
      </c>
      <c r="G107" s="20" t="s">
        <v>24</v>
      </c>
      <c r="I107" s="41"/>
      <c r="K107" s="41"/>
      <c r="L107" s="42"/>
    </row>
    <row r="108" spans="1:12" ht="15" thickBot="1" x14ac:dyDescent="0.4">
      <c r="C108" s="17" t="s">
        <v>22</v>
      </c>
      <c r="D108" s="19">
        <f>SUM(D105:D106)</f>
        <v>16</v>
      </c>
      <c r="E108" s="19">
        <f>SUM(E105:E106)</f>
        <v>16</v>
      </c>
      <c r="F108" s="19">
        <f>SUM(F105:F106)</f>
        <v>16</v>
      </c>
      <c r="I108" s="41">
        <f>E108</f>
        <v>16</v>
      </c>
      <c r="J108">
        <f>F108</f>
        <v>16</v>
      </c>
      <c r="K108" s="41">
        <v>11</v>
      </c>
      <c r="L108" s="42">
        <v>5</v>
      </c>
    </row>
    <row r="109" spans="1:12" ht="15" thickTop="1" x14ac:dyDescent="0.35">
      <c r="I109" s="41"/>
      <c r="K109" s="41"/>
      <c r="L109" s="42"/>
    </row>
    <row r="110" spans="1:12" x14ac:dyDescent="0.35">
      <c r="A110" t="s">
        <v>5</v>
      </c>
      <c r="B110" t="s">
        <v>105</v>
      </c>
      <c r="I110" s="41"/>
      <c r="K110" s="41"/>
      <c r="L110" s="42"/>
    </row>
    <row r="111" spans="1:12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  <c r="I111" s="41"/>
      <c r="K111" s="41"/>
      <c r="L111" s="42"/>
    </row>
    <row r="112" spans="1:12" x14ac:dyDescent="0.35">
      <c r="A112" s="10" t="s">
        <v>106</v>
      </c>
      <c r="B112" s="11"/>
      <c r="C112" s="11" t="s">
        <v>114</v>
      </c>
      <c r="D112" s="12">
        <v>8</v>
      </c>
      <c r="E112" s="9">
        <v>8</v>
      </c>
      <c r="F112" s="9">
        <v>13</v>
      </c>
      <c r="G112" s="11" t="s">
        <v>25</v>
      </c>
      <c r="I112" s="41"/>
      <c r="K112" s="41"/>
      <c r="L112" s="42"/>
    </row>
    <row r="113" spans="3:12" ht="15" thickBot="1" x14ac:dyDescent="0.4">
      <c r="C113" s="17" t="s">
        <v>22</v>
      </c>
      <c r="D113" s="19">
        <f>SUM(D112)</f>
        <v>8</v>
      </c>
      <c r="E113" s="19">
        <f t="shared" ref="E113:F113" si="6">SUM(E112)</f>
        <v>8</v>
      </c>
      <c r="F113" s="19">
        <f t="shared" si="6"/>
        <v>13</v>
      </c>
      <c r="I113" s="41">
        <f>E113</f>
        <v>8</v>
      </c>
      <c r="J113">
        <f>F113</f>
        <v>13</v>
      </c>
      <c r="K113" s="41">
        <v>8</v>
      </c>
      <c r="L113" s="42">
        <v>0</v>
      </c>
    </row>
    <row r="114" spans="3:12" ht="15" thickTop="1" x14ac:dyDescent="0.35">
      <c r="I114" s="41"/>
      <c r="K114" s="41"/>
      <c r="L114" s="42"/>
    </row>
    <row r="115" spans="3:12" x14ac:dyDescent="0.35">
      <c r="I115" s="41"/>
      <c r="K115" s="41"/>
      <c r="L115" s="42"/>
    </row>
    <row r="116" spans="3:12" x14ac:dyDescent="0.35">
      <c r="H116" s="32" t="s">
        <v>92</v>
      </c>
      <c r="I116" s="35">
        <f>SUM(I5:I115)</f>
        <v>227</v>
      </c>
      <c r="J116" s="37">
        <f>SUM(J5:J115)</f>
        <v>250</v>
      </c>
      <c r="K116" s="41"/>
      <c r="L116" s="42"/>
    </row>
    <row r="117" spans="3:12" x14ac:dyDescent="0.35">
      <c r="K117" s="41"/>
      <c r="L117" s="42"/>
    </row>
    <row r="118" spans="3:12" x14ac:dyDescent="0.35">
      <c r="K118" s="41"/>
      <c r="L118" s="42"/>
    </row>
    <row r="119" spans="3:12" x14ac:dyDescent="0.35">
      <c r="D119" s="25" t="s">
        <v>110</v>
      </c>
      <c r="E119" s="29"/>
      <c r="F119" s="29"/>
      <c r="G119" s="30">
        <f>COUNTIF(G18:G118,"JOHAN")</f>
        <v>34</v>
      </c>
      <c r="H119" s="29"/>
      <c r="I119" s="29"/>
      <c r="J119" s="29"/>
      <c r="K119" s="36">
        <f>SUM(K5:K118)</f>
        <v>107</v>
      </c>
      <c r="L119" s="26"/>
    </row>
    <row r="120" spans="3:12" x14ac:dyDescent="0.35">
      <c r="D120" s="32" t="s">
        <v>111</v>
      </c>
      <c r="E120" s="33"/>
      <c r="F120" s="33"/>
      <c r="G120" s="34">
        <f>COUNTIF(G19:G119,"PAHEH")</f>
        <v>11</v>
      </c>
      <c r="H120" s="33"/>
      <c r="I120" s="33"/>
      <c r="J120" s="33"/>
      <c r="K120" s="37"/>
      <c r="L120" s="35">
        <f>SUM(L5:L119)</f>
        <v>101</v>
      </c>
    </row>
    <row r="121" spans="3:12" x14ac:dyDescent="0.35">
      <c r="D121" s="27"/>
      <c r="E121" s="31"/>
      <c r="F121" s="31"/>
      <c r="G121" s="31"/>
      <c r="H121" s="31"/>
      <c r="I121" s="31"/>
      <c r="J121" s="31"/>
      <c r="K121" s="38"/>
      <c r="L121" s="28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2025-01-27T09:04:30Z</dcterms:modified>
</cp:coreProperties>
</file>