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cf5700a-7ebc-451b-8549-55b0f30e97b1\"/>
    </mc:Choice>
  </mc:AlternateContent>
  <xr:revisionPtr revIDLastSave="0" documentId="13_ncr:1_{E1CBD3B5-F913-4E15-A83A-D03A2532976A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0" i="1" l="1"/>
  <c r="K119" i="1"/>
  <c r="E113" i="1"/>
  <c r="I113" i="1" s="1"/>
  <c r="F113" i="1"/>
  <c r="J113" i="1" s="1"/>
  <c r="D113" i="1"/>
  <c r="G119" i="1"/>
  <c r="G120" i="1" s="1"/>
  <c r="F23" i="1"/>
  <c r="J23" i="1" s="1"/>
  <c r="E23" i="1"/>
  <c r="I23" i="1" s="1"/>
  <c r="D23" i="1"/>
  <c r="E91" i="1"/>
  <c r="I91" i="1" s="1"/>
  <c r="F91" i="1"/>
  <c r="J91" i="1" s="1"/>
  <c r="D91" i="1"/>
  <c r="F108" i="1"/>
  <c r="J108" i="1" s="1"/>
  <c r="E108" i="1"/>
  <c r="I108" i="1" s="1"/>
  <c r="D108" i="1"/>
  <c r="E101" i="1"/>
  <c r="I101" i="1" s="1"/>
  <c r="F101" i="1"/>
  <c r="J101" i="1" s="1"/>
  <c r="D101" i="1"/>
  <c r="E83" i="1"/>
  <c r="I83" i="1" s="1"/>
  <c r="F83" i="1"/>
  <c r="J83" i="1" s="1"/>
  <c r="D83" i="1"/>
  <c r="E76" i="1"/>
  <c r="I76" i="1" s="1"/>
  <c r="F76" i="1"/>
  <c r="J76" i="1" s="1"/>
  <c r="D76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6" i="1" l="1"/>
  <c r="I116" i="1"/>
</calcChain>
</file>

<file path=xl/sharedStrings.xml><?xml version="1.0" encoding="utf-8"?>
<sst xmlns="http://schemas.openxmlformats.org/spreadsheetml/2006/main" count="298" uniqueCount="116">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</sst>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1"/>
  <sheetViews>
    <sheetView tabSelected="1" topLeftCell="A87" workbookViewId="0">
      <selection activeCell="C122" sqref="C122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111</v>
      </c>
      <c r="K4" t="s">
        <v>108</v>
      </c>
      <c r="L4" t="s">
        <v>109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69</v>
      </c>
      <c r="D6" s="8">
        <v>3</v>
      </c>
      <c r="E6" s="7">
        <v>3</v>
      </c>
      <c r="F6" s="7">
        <v>5</v>
      </c>
      <c r="G6" s="20" t="s">
        <v>24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70</v>
      </c>
      <c r="D10" s="16">
        <v>2</v>
      </c>
      <c r="E10" s="15">
        <v>3</v>
      </c>
      <c r="F10" s="15">
        <v>3</v>
      </c>
      <c r="G10" s="20" t="s">
        <v>25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39"/>
      <c r="K20" s="39"/>
      <c r="L20" s="40"/>
    </row>
    <row r="21" spans="1:12" x14ac:dyDescent="0.35">
      <c r="A21" s="10" t="s">
        <v>85</v>
      </c>
      <c r="B21" s="11"/>
      <c r="C21" s="7" t="s">
        <v>86</v>
      </c>
      <c r="D21" s="8">
        <v>8</v>
      </c>
      <c r="E21" s="7">
        <v>13</v>
      </c>
      <c r="F21" s="7">
        <v>13</v>
      </c>
      <c r="G21" s="20" t="s">
        <v>24</v>
      </c>
      <c r="I21" s="39"/>
      <c r="K21" s="39"/>
      <c r="L21" s="40"/>
    </row>
    <row r="22" spans="1:12" x14ac:dyDescent="0.35">
      <c r="A22" s="10" t="s">
        <v>85</v>
      </c>
      <c r="B22" s="11"/>
      <c r="C22" s="7" t="s">
        <v>105</v>
      </c>
      <c r="D22" s="8">
        <v>2</v>
      </c>
      <c r="E22" s="7">
        <v>2</v>
      </c>
      <c r="F22" s="7">
        <v>2</v>
      </c>
      <c r="G22" s="20" t="s">
        <v>25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71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87</v>
      </c>
      <c r="B27" s="6"/>
      <c r="C27" s="6" t="s">
        <v>88</v>
      </c>
      <c r="D27" s="8">
        <v>5</v>
      </c>
      <c r="E27" s="7">
        <v>5</v>
      </c>
      <c r="F27" s="7">
        <v>5</v>
      </c>
      <c r="G27" s="6" t="s">
        <v>25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90</v>
      </c>
      <c r="D28" s="8">
        <v>3</v>
      </c>
      <c r="E28" s="7">
        <v>3</v>
      </c>
      <c r="F28" s="7">
        <v>5</v>
      </c>
      <c r="G28" s="6" t="s">
        <v>25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39"/>
      <c r="K35" s="39"/>
      <c r="L35" s="40"/>
    </row>
    <row r="36" spans="1:12" x14ac:dyDescent="0.35">
      <c r="A36" s="21" t="s">
        <v>65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39"/>
      <c r="K36" s="39"/>
      <c r="L36" s="40"/>
    </row>
    <row r="37" spans="1:12" x14ac:dyDescent="0.35">
      <c r="A37" s="21" t="s">
        <v>65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39"/>
      <c r="K47" s="39"/>
      <c r="L47" s="40"/>
    </row>
    <row r="48" spans="1:12" x14ac:dyDescent="0.35">
      <c r="A48" s="21" t="s">
        <v>66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39"/>
      <c r="K48" s="39"/>
      <c r="L48" s="40"/>
    </row>
    <row r="49" spans="1:12" x14ac:dyDescent="0.35">
      <c r="A49" s="10" t="s">
        <v>66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64</v>
      </c>
      <c r="D56" s="46">
        <v>0</v>
      </c>
      <c r="E56" s="46">
        <v>0</v>
      </c>
      <c r="F56" s="46">
        <v>0</v>
      </c>
      <c r="G56" s="46" t="s">
        <v>24</v>
      </c>
      <c r="H56" t="s">
        <v>97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112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63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62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115</v>
      </c>
      <c r="D75" s="9"/>
      <c r="E75" s="9"/>
      <c r="F75" s="11"/>
      <c r="G75" s="9"/>
      <c r="I75" s="39"/>
      <c r="K75" s="39"/>
      <c r="L75" s="40"/>
    </row>
    <row r="76" spans="1:12" ht="15" thickBot="1" x14ac:dyDescent="0.4">
      <c r="C76" s="17" t="s">
        <v>22</v>
      </c>
      <c r="D76" s="19">
        <f>SUM(D72:D75)</f>
        <v>5</v>
      </c>
      <c r="E76" s="19">
        <f>SUM(E72:E75)</f>
        <v>8</v>
      </c>
      <c r="F76" s="19">
        <f>SUM(F72:F75)</f>
        <v>8</v>
      </c>
      <c r="I76" s="39">
        <f>E76</f>
        <v>8</v>
      </c>
      <c r="J76">
        <f>F76</f>
        <v>8</v>
      </c>
      <c r="K76" s="39">
        <v>0</v>
      </c>
      <c r="L76" s="40">
        <v>0</v>
      </c>
    </row>
    <row r="77" spans="1:12" ht="15" thickTop="1" x14ac:dyDescent="0.35">
      <c r="I77" s="39"/>
      <c r="K77" s="39"/>
      <c r="L77" s="40"/>
    </row>
    <row r="78" spans="1:12" x14ac:dyDescent="0.35">
      <c r="A78" t="s">
        <v>5</v>
      </c>
      <c r="B78" t="s">
        <v>67</v>
      </c>
      <c r="I78" s="39"/>
      <c r="K78" s="39"/>
      <c r="L78" s="40"/>
    </row>
    <row r="79" spans="1:12" x14ac:dyDescent="0.35">
      <c r="A79" s="1" t="s">
        <v>2</v>
      </c>
      <c r="B79" s="2"/>
      <c r="C79" s="3" t="s">
        <v>3</v>
      </c>
      <c r="D79" s="4" t="s">
        <v>20</v>
      </c>
      <c r="E79" s="3" t="s">
        <v>4</v>
      </c>
      <c r="F79" s="3" t="s">
        <v>21</v>
      </c>
      <c r="G79" s="3" t="s">
        <v>23</v>
      </c>
      <c r="I79" s="39"/>
      <c r="K79" s="39"/>
      <c r="L79" s="40"/>
    </row>
    <row r="80" spans="1:12" x14ac:dyDescent="0.35">
      <c r="A80" s="5" t="s">
        <v>67</v>
      </c>
      <c r="B80" s="6"/>
      <c r="C80" s="6" t="s">
        <v>73</v>
      </c>
      <c r="D80" s="8">
        <v>3</v>
      </c>
      <c r="E80" s="7">
        <v>5</v>
      </c>
      <c r="F80" s="7">
        <v>5</v>
      </c>
      <c r="G80" s="6"/>
      <c r="I80" s="39"/>
      <c r="K80" s="39"/>
      <c r="L80" s="40"/>
    </row>
    <row r="81" spans="1:12" x14ac:dyDescent="0.35">
      <c r="A81" s="10" t="s">
        <v>67</v>
      </c>
      <c r="B81" s="11"/>
      <c r="C81" s="11" t="s">
        <v>74</v>
      </c>
      <c r="D81" s="8">
        <v>3</v>
      </c>
      <c r="E81" s="7">
        <v>3</v>
      </c>
      <c r="F81" s="7">
        <v>3</v>
      </c>
      <c r="G81" s="6"/>
      <c r="I81" s="39"/>
      <c r="K81" s="39"/>
      <c r="L81" s="40"/>
    </row>
    <row r="82" spans="1:12" x14ac:dyDescent="0.35">
      <c r="A82" s="10" t="s">
        <v>67</v>
      </c>
      <c r="B82" s="11"/>
      <c r="C82" s="12" t="s">
        <v>75</v>
      </c>
      <c r="D82" s="9">
        <v>5</v>
      </c>
      <c r="E82" s="9">
        <v>13</v>
      </c>
      <c r="F82" s="9">
        <v>13</v>
      </c>
      <c r="G82" s="11"/>
      <c r="I82" s="39"/>
      <c r="K82" s="39"/>
      <c r="L82" s="40"/>
    </row>
    <row r="83" spans="1:12" ht="15" thickBot="1" x14ac:dyDescent="0.4">
      <c r="C83" s="17" t="s">
        <v>22</v>
      </c>
      <c r="D83" s="19">
        <f>SUM(D80:D82)</f>
        <v>11</v>
      </c>
      <c r="E83" s="19">
        <f t="shared" ref="E83:F83" si="2">SUM(E80:E82)</f>
        <v>21</v>
      </c>
      <c r="F83" s="19">
        <f t="shared" si="2"/>
        <v>21</v>
      </c>
      <c r="I83" s="39">
        <f>E83</f>
        <v>21</v>
      </c>
      <c r="J83">
        <f>F83</f>
        <v>21</v>
      </c>
      <c r="K83" s="39">
        <v>0</v>
      </c>
      <c r="L83" s="40">
        <v>0</v>
      </c>
    </row>
    <row r="84" spans="1:12" ht="15" thickTop="1" x14ac:dyDescent="0.35">
      <c r="I84" s="39"/>
      <c r="K84" s="39"/>
      <c r="L84" s="40"/>
    </row>
    <row r="85" spans="1:12" x14ac:dyDescent="0.35">
      <c r="A85" t="s">
        <v>5</v>
      </c>
      <c r="B85" t="s">
        <v>82</v>
      </c>
      <c r="I85" s="39"/>
      <c r="K85" s="39"/>
      <c r="L85" s="40"/>
    </row>
    <row r="86" spans="1:12" x14ac:dyDescent="0.35">
      <c r="A86" s="1" t="s">
        <v>2</v>
      </c>
      <c r="B86" s="2"/>
      <c r="C86" s="3" t="s">
        <v>3</v>
      </c>
      <c r="D86" s="4" t="s">
        <v>20</v>
      </c>
      <c r="E86" s="3" t="s">
        <v>4</v>
      </c>
      <c r="F86" s="3" t="s">
        <v>21</v>
      </c>
      <c r="G86" s="3" t="s">
        <v>23</v>
      </c>
      <c r="I86" s="39"/>
      <c r="K86" s="39"/>
      <c r="L86" s="40"/>
    </row>
    <row r="87" spans="1:12" x14ac:dyDescent="0.35">
      <c r="A87" s="5" t="s">
        <v>99</v>
      </c>
      <c r="B87" s="6"/>
      <c r="C87" s="7" t="s">
        <v>100</v>
      </c>
      <c r="D87" s="8">
        <v>5</v>
      </c>
      <c r="E87" s="7">
        <v>8</v>
      </c>
      <c r="F87" s="8">
        <v>8</v>
      </c>
      <c r="G87" s="7" t="s">
        <v>24</v>
      </c>
      <c r="I87" s="39"/>
      <c r="K87" s="39"/>
      <c r="L87" s="40"/>
    </row>
    <row r="88" spans="1:12" x14ac:dyDescent="0.35">
      <c r="A88" s="5" t="s">
        <v>77</v>
      </c>
      <c r="B88" s="6"/>
      <c r="C88" s="7" t="s">
        <v>78</v>
      </c>
      <c r="D88" s="8">
        <v>2</v>
      </c>
      <c r="E88" s="7">
        <v>2</v>
      </c>
      <c r="F88" s="8">
        <v>2</v>
      </c>
      <c r="G88" s="7" t="s">
        <v>25</v>
      </c>
      <c r="I88" s="39"/>
      <c r="K88" s="39"/>
      <c r="L88" s="40"/>
    </row>
    <row r="89" spans="1:12" x14ac:dyDescent="0.35">
      <c r="A89" s="10" t="s">
        <v>79</v>
      </c>
      <c r="B89" s="11"/>
      <c r="C89" s="9" t="s">
        <v>80</v>
      </c>
      <c r="D89" s="12">
        <v>3</v>
      </c>
      <c r="E89" s="9">
        <v>5</v>
      </c>
      <c r="F89" s="12">
        <v>5</v>
      </c>
      <c r="G89" s="9" t="s">
        <v>24</v>
      </c>
      <c r="I89" s="39"/>
      <c r="K89" s="39"/>
      <c r="L89" s="40"/>
    </row>
    <row r="90" spans="1:12" x14ac:dyDescent="0.35">
      <c r="A90" s="13" t="s">
        <v>77</v>
      </c>
      <c r="B90" s="14"/>
      <c r="C90" s="15" t="s">
        <v>81</v>
      </c>
      <c r="D90" s="16"/>
      <c r="E90" s="15"/>
      <c r="F90" s="16"/>
      <c r="G90" s="15" t="s">
        <v>104</v>
      </c>
      <c r="H90" t="s">
        <v>103</v>
      </c>
      <c r="I90" s="39"/>
      <c r="K90" s="39"/>
      <c r="L90" s="40"/>
    </row>
    <row r="91" spans="1:12" ht="15" thickBot="1" x14ac:dyDescent="0.4">
      <c r="C91" s="17" t="s">
        <v>22</v>
      </c>
      <c r="D91" s="19">
        <f>SUM(D87:D90)</f>
        <v>10</v>
      </c>
      <c r="E91" s="19">
        <f t="shared" ref="E91:F91" si="3">SUM(E87:E90)</f>
        <v>15</v>
      </c>
      <c r="F91" s="19">
        <f t="shared" si="3"/>
        <v>15</v>
      </c>
      <c r="I91" s="39">
        <f>E91</f>
        <v>15</v>
      </c>
      <c r="J91">
        <f>F91</f>
        <v>15</v>
      </c>
      <c r="K91" s="39">
        <v>2</v>
      </c>
      <c r="L91" s="40">
        <v>13</v>
      </c>
    </row>
    <row r="92" spans="1:12" ht="15" thickTop="1" x14ac:dyDescent="0.35">
      <c r="I92" s="39"/>
      <c r="K92" s="39"/>
      <c r="L92" s="40"/>
    </row>
    <row r="93" spans="1:12" x14ac:dyDescent="0.35">
      <c r="A93" t="s">
        <v>5</v>
      </c>
      <c r="B93" t="s">
        <v>83</v>
      </c>
      <c r="I93" s="39"/>
      <c r="K93" s="39"/>
      <c r="L93" s="40"/>
    </row>
    <row r="94" spans="1:12" x14ac:dyDescent="0.35">
      <c r="A94" s="1" t="s">
        <v>2</v>
      </c>
      <c r="B94" s="2"/>
      <c r="C94" s="3" t="s">
        <v>3</v>
      </c>
      <c r="D94" s="4" t="s">
        <v>20</v>
      </c>
      <c r="E94" s="3" t="s">
        <v>4</v>
      </c>
      <c r="F94" s="3" t="s">
        <v>21</v>
      </c>
      <c r="G94" s="3" t="s">
        <v>23</v>
      </c>
      <c r="I94" s="39"/>
      <c r="K94" s="39"/>
      <c r="L94" s="40"/>
    </row>
    <row r="95" spans="1:12" x14ac:dyDescent="0.35">
      <c r="A95" s="10" t="s">
        <v>68</v>
      </c>
      <c r="B95" s="11"/>
      <c r="C95" s="11" t="s">
        <v>76</v>
      </c>
      <c r="D95" s="12">
        <v>3</v>
      </c>
      <c r="E95" s="9">
        <v>5</v>
      </c>
      <c r="F95" s="9">
        <v>8</v>
      </c>
      <c r="G95" s="11" t="s">
        <v>24</v>
      </c>
      <c r="I95" s="39"/>
      <c r="K95" s="39"/>
      <c r="L95" s="40"/>
    </row>
    <row r="96" spans="1:12" x14ac:dyDescent="0.35">
      <c r="A96" s="10" t="s">
        <v>45</v>
      </c>
      <c r="B96" s="11"/>
      <c r="C96" s="11" t="s">
        <v>46</v>
      </c>
      <c r="D96" s="12">
        <v>5</v>
      </c>
      <c r="E96" s="9">
        <v>5</v>
      </c>
      <c r="F96" s="9">
        <v>5</v>
      </c>
      <c r="G96" s="11" t="s">
        <v>24</v>
      </c>
      <c r="I96" s="39"/>
      <c r="K96" s="39"/>
      <c r="L96" s="40"/>
    </row>
    <row r="97" spans="1:12" x14ac:dyDescent="0.35">
      <c r="A97" s="10" t="s">
        <v>45</v>
      </c>
      <c r="B97" s="11"/>
      <c r="C97" s="11" t="s">
        <v>91</v>
      </c>
      <c r="D97" s="12">
        <v>2</v>
      </c>
      <c r="E97" s="9">
        <v>2</v>
      </c>
      <c r="F97" s="9">
        <v>2</v>
      </c>
      <c r="G97" s="11" t="s">
        <v>25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114</v>
      </c>
      <c r="D98" s="12">
        <v>3</v>
      </c>
      <c r="E98" s="9">
        <v>5</v>
      </c>
      <c r="F98" s="9">
        <v>8</v>
      </c>
      <c r="G98" s="11" t="s">
        <v>25</v>
      </c>
      <c r="I98" s="39"/>
      <c r="K98" s="39"/>
      <c r="L98" s="40"/>
    </row>
    <row r="99" spans="1:12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  <c r="I99" s="39"/>
      <c r="K99" s="39"/>
      <c r="L99" s="40"/>
    </row>
    <row r="100" spans="1:12" x14ac:dyDescent="0.35">
      <c r="A100" s="10" t="s">
        <v>84</v>
      </c>
      <c r="B100" s="11"/>
      <c r="C100" s="11" t="s">
        <v>72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ht="15" thickBot="1" x14ac:dyDescent="0.4">
      <c r="C101" s="17" t="s">
        <v>22</v>
      </c>
      <c r="D101" s="19">
        <f>SUM(D95:D100)</f>
        <v>17</v>
      </c>
      <c r="E101" s="19">
        <f t="shared" ref="E101:F101" si="4">SUM(E95:E100)</f>
        <v>23</v>
      </c>
      <c r="F101" s="19">
        <f t="shared" si="4"/>
        <v>29</v>
      </c>
      <c r="I101" s="39">
        <f>E101</f>
        <v>23</v>
      </c>
      <c r="J101">
        <f>F101</f>
        <v>29</v>
      </c>
      <c r="K101" s="39">
        <v>8</v>
      </c>
      <c r="L101" s="40">
        <v>10</v>
      </c>
    </row>
    <row r="102" spans="1:12" ht="15" thickTop="1" x14ac:dyDescent="0.35">
      <c r="I102" s="39"/>
      <c r="K102" s="39"/>
      <c r="L102" s="40"/>
    </row>
    <row r="103" spans="1:12" x14ac:dyDescent="0.35">
      <c r="A103" t="s">
        <v>5</v>
      </c>
      <c r="B103" t="s">
        <v>92</v>
      </c>
      <c r="I103" s="39"/>
      <c r="K103" s="39"/>
      <c r="L103" s="40"/>
    </row>
    <row r="104" spans="1:12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  <c r="I104" s="39"/>
      <c r="K104" s="39"/>
      <c r="L104" s="40"/>
    </row>
    <row r="105" spans="1:12" x14ac:dyDescent="0.35">
      <c r="A105" s="10" t="s">
        <v>93</v>
      </c>
      <c r="B105" s="11"/>
      <c r="C105" s="11" t="s">
        <v>94</v>
      </c>
      <c r="D105" s="41">
        <v>8</v>
      </c>
      <c r="E105" s="42">
        <v>13</v>
      </c>
      <c r="F105" s="42">
        <v>13</v>
      </c>
      <c r="G105" s="11" t="s">
        <v>25</v>
      </c>
      <c r="I105" s="39"/>
      <c r="K105" s="39"/>
      <c r="L105" s="40"/>
    </row>
    <row r="106" spans="1:12" x14ac:dyDescent="0.35">
      <c r="A106" s="10" t="s">
        <v>95</v>
      </c>
      <c r="B106" s="11"/>
      <c r="C106" s="11" t="s">
        <v>96</v>
      </c>
      <c r="D106" s="41">
        <v>8</v>
      </c>
      <c r="E106" s="42">
        <v>8</v>
      </c>
      <c r="F106" s="42">
        <v>8</v>
      </c>
      <c r="G106" s="11" t="s">
        <v>25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113</v>
      </c>
      <c r="D107" s="12">
        <v>3</v>
      </c>
      <c r="E107" s="9">
        <v>5</v>
      </c>
      <c r="F107" s="9">
        <v>5</v>
      </c>
      <c r="G107" s="20" t="s">
        <v>24</v>
      </c>
      <c r="I107" s="39"/>
      <c r="K107" s="39"/>
      <c r="L107" s="40"/>
    </row>
    <row r="108" spans="1:12" ht="15" thickBot="1" x14ac:dyDescent="0.4">
      <c r="C108" s="17" t="s">
        <v>22</v>
      </c>
      <c r="D108" s="19">
        <f>SUM(D105:D106)</f>
        <v>16</v>
      </c>
      <c r="E108" s="19">
        <f>SUM(E105:E106)</f>
        <v>21</v>
      </c>
      <c r="F108" s="19">
        <f>SUM(F105:F106)</f>
        <v>21</v>
      </c>
      <c r="I108" s="39">
        <f>E108</f>
        <v>21</v>
      </c>
      <c r="J108">
        <f>F108</f>
        <v>21</v>
      </c>
      <c r="K108" s="39">
        <v>11</v>
      </c>
      <c r="L108" s="40">
        <v>5</v>
      </c>
    </row>
    <row r="109" spans="1:12" ht="15" thickTop="1" x14ac:dyDescent="0.35">
      <c r="I109" s="39"/>
      <c r="K109" s="39"/>
      <c r="L109" s="40"/>
    </row>
    <row r="110" spans="1:12" x14ac:dyDescent="0.35">
      <c r="A110" t="s">
        <v>5</v>
      </c>
      <c r="B110" t="s">
        <v>101</v>
      </c>
      <c r="I110" s="39"/>
      <c r="K110" s="39"/>
      <c r="L110" s="40"/>
    </row>
    <row r="111" spans="1:12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  <c r="I111" s="39"/>
      <c r="K111" s="39"/>
      <c r="L111" s="40"/>
    </row>
    <row r="112" spans="1:12" x14ac:dyDescent="0.35">
      <c r="A112" s="10" t="s">
        <v>102</v>
      </c>
      <c r="B112" s="11"/>
      <c r="C112" s="11" t="s">
        <v>110</v>
      </c>
      <c r="D112" s="12">
        <v>8</v>
      </c>
      <c r="E112" s="9">
        <v>8</v>
      </c>
      <c r="F112" s="9">
        <v>13</v>
      </c>
      <c r="G112" s="11"/>
      <c r="I112" s="39"/>
      <c r="K112" s="39"/>
      <c r="L112" s="40"/>
    </row>
    <row r="113" spans="3:12" ht="15" thickBot="1" x14ac:dyDescent="0.4">
      <c r="C113" s="17" t="s">
        <v>22</v>
      </c>
      <c r="D113" s="19">
        <f>SUM(D112)</f>
        <v>8</v>
      </c>
      <c r="E113" s="19">
        <f t="shared" ref="E113:F113" si="5">SUM(E112)</f>
        <v>8</v>
      </c>
      <c r="F113" s="19">
        <f t="shared" si="5"/>
        <v>13</v>
      </c>
      <c r="I113" s="39">
        <f>E113</f>
        <v>8</v>
      </c>
      <c r="J113">
        <f>F113</f>
        <v>13</v>
      </c>
      <c r="K113" s="39">
        <v>8</v>
      </c>
      <c r="L113" s="40">
        <v>0</v>
      </c>
    </row>
    <row r="114" spans="3:12" ht="15" thickTop="1" x14ac:dyDescent="0.35">
      <c r="I114" s="39"/>
      <c r="K114" s="39"/>
      <c r="L114" s="40"/>
    </row>
    <row r="115" spans="3:12" x14ac:dyDescent="0.35">
      <c r="I115" s="39"/>
      <c r="K115" s="39"/>
      <c r="L115" s="40"/>
    </row>
    <row r="116" spans="3:12" x14ac:dyDescent="0.35">
      <c r="H116" s="30" t="s">
        <v>89</v>
      </c>
      <c r="I116" s="33">
        <f>SUM(I5:I115)</f>
        <v>258</v>
      </c>
      <c r="J116" s="35">
        <f>SUM(J5:J115)</f>
        <v>279</v>
      </c>
      <c r="K116" s="39"/>
      <c r="L116" s="40"/>
    </row>
    <row r="117" spans="3:12" x14ac:dyDescent="0.35">
      <c r="K117" s="39"/>
      <c r="L117" s="40"/>
    </row>
    <row r="118" spans="3:12" x14ac:dyDescent="0.35">
      <c r="K118" s="39"/>
      <c r="L118" s="40"/>
    </row>
    <row r="119" spans="3:12" x14ac:dyDescent="0.35">
      <c r="D119" s="23" t="s">
        <v>106</v>
      </c>
      <c r="E119" s="27"/>
      <c r="F119" s="27"/>
      <c r="G119" s="28">
        <f>COUNTIF(G18:G118,"JOHAN")</f>
        <v>34</v>
      </c>
      <c r="H119" s="27"/>
      <c r="I119" s="27"/>
      <c r="J119" s="27"/>
      <c r="K119" s="34">
        <f>SUM(K5:K118)</f>
        <v>107</v>
      </c>
      <c r="L119" s="24"/>
    </row>
    <row r="120" spans="3:12" x14ac:dyDescent="0.35">
      <c r="D120" s="30" t="s">
        <v>107</v>
      </c>
      <c r="E120" s="31"/>
      <c r="F120" s="31"/>
      <c r="G120" s="32">
        <f>COUNTIF(G19:G119,"PAHEH")</f>
        <v>11</v>
      </c>
      <c r="H120" s="31"/>
      <c r="I120" s="31"/>
      <c r="J120" s="31"/>
      <c r="K120" s="35"/>
      <c r="L120" s="33">
        <f>SUM(L5:L119)</f>
        <v>101</v>
      </c>
    </row>
    <row r="121" spans="3:12" x14ac:dyDescent="0.35">
      <c r="D121" s="25"/>
      <c r="E121" s="29"/>
      <c r="F121" s="29"/>
      <c r="G121" s="29"/>
      <c r="H121" s="29"/>
      <c r="I121" s="29"/>
      <c r="J121" s="29"/>
      <c r="K121" s="36"/>
      <c r="L121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2025-01-28T08:17:40Z</dcterms:modified>
</cp:coreProperties>
</file>