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2d3604ec-e635-4c94-b080-a14cc07c5c9c\"/>
    </mc:Choice>
  </mc:AlternateContent>
  <xr:revisionPtr revIDLastSave="0" documentId="13_ncr:1_{19DD643F-9C2D-4325-8DB9-72DCF03B5BAD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3" i="1" l="1"/>
  <c r="L122" i="1"/>
  <c r="F116" i="1"/>
  <c r="J116" i="1" s="1"/>
  <c r="G116" i="1"/>
  <c r="K116" i="1" s="1"/>
  <c r="E116" i="1"/>
  <c r="H122" i="1"/>
  <c r="H123" i="1" s="1"/>
  <c r="G23" i="1"/>
  <c r="K23" i="1" s="1"/>
  <c r="F23" i="1"/>
  <c r="J23" i="1" s="1"/>
  <c r="E23" i="1"/>
  <c r="F94" i="1"/>
  <c r="J94" i="1" s="1"/>
  <c r="G94" i="1"/>
  <c r="K94" i="1" s="1"/>
  <c r="E94" i="1"/>
  <c r="G111" i="1"/>
  <c r="K111" i="1" s="1"/>
  <c r="F111" i="1"/>
  <c r="J111" i="1" s="1"/>
  <c r="E111" i="1"/>
  <c r="F104" i="1"/>
  <c r="J104" i="1" s="1"/>
  <c r="G104" i="1"/>
  <c r="K104" i="1" s="1"/>
  <c r="E104" i="1"/>
  <c r="F84" i="1"/>
  <c r="J84" i="1" s="1"/>
  <c r="G84" i="1"/>
  <c r="K84" i="1" s="1"/>
  <c r="E84" i="1"/>
  <c r="F77" i="1"/>
  <c r="J77" i="1" s="1"/>
  <c r="G77" i="1"/>
  <c r="K77" i="1" s="1"/>
  <c r="E77" i="1"/>
  <c r="F69" i="1"/>
  <c r="J69" i="1" s="1"/>
  <c r="G69" i="1"/>
  <c r="K69" i="1" s="1"/>
  <c r="E69" i="1"/>
  <c r="F63" i="1"/>
  <c r="J63" i="1" s="1"/>
  <c r="G63" i="1"/>
  <c r="K63" i="1" s="1"/>
  <c r="E63" i="1"/>
  <c r="F58" i="1"/>
  <c r="J58" i="1" s="1"/>
  <c r="G58" i="1"/>
  <c r="K58" i="1" s="1"/>
  <c r="E58" i="1"/>
  <c r="G50" i="1"/>
  <c r="K50" i="1" s="1"/>
  <c r="E50" i="1"/>
  <c r="F50" i="1"/>
  <c r="J50" i="1" s="1"/>
  <c r="G13" i="1"/>
  <c r="K13" i="1" s="1"/>
  <c r="F13" i="1"/>
  <c r="J13" i="1" s="1"/>
  <c r="E13" i="1"/>
  <c r="K119" i="1" l="1"/>
  <c r="J119" i="1"/>
</calcChain>
</file>

<file path=xl/sharedStrings.xml><?xml version="1.0" encoding="utf-8"?>
<sst xmlns="http://schemas.openxmlformats.org/spreadsheetml/2006/main" count="307" uniqueCount="123">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</sst>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4"/>
  <sheetViews>
    <sheetView tabSelected="1" topLeftCell="A75" workbookViewId="0">
      <selection activeCell="C103" sqref="C103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" t="s">
        <v>7</v>
      </c>
      <c r="B6" s="6"/>
      <c r="C6" s="6">
        <v>565</v>
      </c>
      <c r="D6" s="7" t="s">
        <v>69</v>
      </c>
      <c r="E6" s="8">
        <v>3</v>
      </c>
      <c r="F6" s="7">
        <v>3</v>
      </c>
      <c r="G6" s="7">
        <v>5</v>
      </c>
      <c r="H6" s="20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J7" s="39"/>
      <c r="L7" s="39"/>
      <c r="M7" s="40"/>
    </row>
    <row r="8" spans="1:13" x14ac:dyDescent="0.35">
      <c r="A8" s="5" t="s">
        <v>16</v>
      </c>
      <c r="B8" s="6"/>
      <c r="C8" s="6">
        <v>567</v>
      </c>
      <c r="D8" s="7" t="s">
        <v>13</v>
      </c>
      <c r="E8" s="8">
        <v>1</v>
      </c>
      <c r="F8" s="7">
        <v>2</v>
      </c>
      <c r="G8" s="7">
        <v>3</v>
      </c>
      <c r="H8" s="20" t="s">
        <v>24</v>
      </c>
      <c r="J8" s="39"/>
      <c r="L8" s="39"/>
      <c r="M8" s="40"/>
    </row>
    <row r="9" spans="1:13" x14ac:dyDescent="0.35">
      <c r="A9" s="10" t="s">
        <v>17</v>
      </c>
      <c r="B9" s="11"/>
      <c r="C9" s="11">
        <v>568</v>
      </c>
      <c r="D9" s="9" t="s">
        <v>14</v>
      </c>
      <c r="E9" s="12">
        <v>2</v>
      </c>
      <c r="F9" s="9">
        <v>8</v>
      </c>
      <c r="G9" s="9">
        <v>3</v>
      </c>
      <c r="H9" s="20" t="s">
        <v>24</v>
      </c>
      <c r="J9" s="39"/>
      <c r="L9" s="39"/>
      <c r="M9" s="40"/>
    </row>
    <row r="10" spans="1:13" x14ac:dyDescent="0.35">
      <c r="A10" s="13" t="s">
        <v>8</v>
      </c>
      <c r="B10" s="14"/>
      <c r="C10" s="14">
        <v>571</v>
      </c>
      <c r="D10" s="15" t="s">
        <v>70</v>
      </c>
      <c r="E10" s="16">
        <v>2</v>
      </c>
      <c r="F10" s="15">
        <v>3</v>
      </c>
      <c r="G10" s="15">
        <v>3</v>
      </c>
      <c r="H10" s="20" t="s">
        <v>25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20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20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21</v>
      </c>
      <c r="F13" s="18">
        <f>SUM(F6:F12)</f>
        <v>40</v>
      </c>
      <c r="G13" s="18">
        <f>SUM(G6:G12)</f>
        <v>43</v>
      </c>
      <c r="J13" s="39">
        <f>F13</f>
        <v>40</v>
      </c>
      <c r="K13">
        <f>G13</f>
        <v>43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/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/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/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/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/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47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44" t="s">
        <v>37</v>
      </c>
      <c r="B57" s="45"/>
      <c r="C57" s="45"/>
      <c r="D57" s="46" t="s">
        <v>64</v>
      </c>
      <c r="E57" s="46">
        <v>0</v>
      </c>
      <c r="F57" s="46">
        <v>0</v>
      </c>
      <c r="G57" s="46">
        <v>0</v>
      </c>
      <c r="H57" s="46" t="s">
        <v>24</v>
      </c>
      <c r="I57" t="s">
        <v>97</v>
      </c>
      <c r="J57" s="39"/>
      <c r="L57" s="39"/>
      <c r="M57" s="40"/>
    </row>
    <row r="58" spans="1:13" ht="15" thickBot="1" x14ac:dyDescent="0.4">
      <c r="D58" s="17" t="s">
        <v>22</v>
      </c>
      <c r="E58" s="19">
        <f>SUM(E54:E57)</f>
        <v>5</v>
      </c>
      <c r="F58" s="19">
        <f t="shared" ref="F58:G58" si="0">SUM(F54:F57)</f>
        <v>8</v>
      </c>
      <c r="G58" s="19">
        <f t="shared" si="0"/>
        <v>8</v>
      </c>
      <c r="J58" s="39">
        <f>F58</f>
        <v>8</v>
      </c>
      <c r="K58">
        <f>G58</f>
        <v>8</v>
      </c>
      <c r="L58" s="39">
        <v>1</v>
      </c>
      <c r="M58" s="40">
        <v>5</v>
      </c>
    </row>
    <row r="59" spans="1:13" ht="15" thickTop="1" x14ac:dyDescent="0.35">
      <c r="J59" s="39"/>
      <c r="L59" s="39"/>
      <c r="M59" s="40"/>
    </row>
    <row r="60" spans="1:13" x14ac:dyDescent="0.35">
      <c r="A60" t="s">
        <v>39</v>
      </c>
      <c r="B60" t="s">
        <v>40</v>
      </c>
      <c r="J60" s="39"/>
      <c r="L60" s="39"/>
      <c r="M60" s="40"/>
    </row>
    <row r="61" spans="1:13" x14ac:dyDescent="0.35">
      <c r="A61" s="1" t="s">
        <v>2</v>
      </c>
      <c r="B61" s="2"/>
      <c r="C61" s="2"/>
      <c r="D61" s="3" t="s">
        <v>3</v>
      </c>
      <c r="E61" s="4" t="s">
        <v>20</v>
      </c>
      <c r="F61" s="3" t="s">
        <v>4</v>
      </c>
      <c r="G61" s="3" t="s">
        <v>21</v>
      </c>
      <c r="H61" s="3" t="s">
        <v>23</v>
      </c>
      <c r="J61" s="39"/>
      <c r="L61" s="39"/>
      <c r="M61" s="40"/>
    </row>
    <row r="62" spans="1:13" x14ac:dyDescent="0.35">
      <c r="A62" s="10" t="s">
        <v>56</v>
      </c>
      <c r="B62" s="11"/>
      <c r="C62" s="6"/>
      <c r="D62" s="6" t="s">
        <v>57</v>
      </c>
      <c r="E62" s="8">
        <v>5</v>
      </c>
      <c r="F62" s="7">
        <v>8</v>
      </c>
      <c r="G62" s="7">
        <v>8</v>
      </c>
      <c r="H62" s="9" t="s">
        <v>24</v>
      </c>
      <c r="J62" s="39"/>
      <c r="L62" s="39"/>
      <c r="M62" s="40"/>
    </row>
    <row r="63" spans="1:13" ht="15" thickBot="1" x14ac:dyDescent="0.4">
      <c r="D63" s="17" t="s">
        <v>22</v>
      </c>
      <c r="E63" s="19">
        <f>SUM(E62)</f>
        <v>5</v>
      </c>
      <c r="F63" s="19">
        <f t="shared" ref="F63:G63" si="1">SUM(F62)</f>
        <v>8</v>
      </c>
      <c r="G63" s="19">
        <f t="shared" si="1"/>
        <v>8</v>
      </c>
      <c r="J63" s="39">
        <f>F63</f>
        <v>8</v>
      </c>
      <c r="K63">
        <f>G63</f>
        <v>8</v>
      </c>
      <c r="L63" s="39">
        <v>0</v>
      </c>
      <c r="M63" s="40">
        <v>8</v>
      </c>
    </row>
    <row r="64" spans="1:13" ht="15" thickTop="1" x14ac:dyDescent="0.35">
      <c r="J64" s="39"/>
      <c r="L64" s="39"/>
      <c r="M64" s="40"/>
    </row>
    <row r="65" spans="1:13" x14ac:dyDescent="0.35">
      <c r="A65" t="s">
        <v>39</v>
      </c>
      <c r="B65" t="s">
        <v>41</v>
      </c>
      <c r="J65" s="39"/>
      <c r="L65" s="39"/>
      <c r="M65" s="40"/>
    </row>
    <row r="66" spans="1:13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9"/>
      <c r="L66" s="39"/>
      <c r="M66" s="40"/>
    </row>
    <row r="67" spans="1:13" x14ac:dyDescent="0.35">
      <c r="A67" s="5" t="s">
        <v>42</v>
      </c>
      <c r="B67" s="6"/>
      <c r="C67" s="6"/>
      <c r="D67" s="6" t="s">
        <v>43</v>
      </c>
      <c r="E67" s="8">
        <v>3</v>
      </c>
      <c r="F67" s="7">
        <v>3</v>
      </c>
      <c r="G67" s="7">
        <v>5</v>
      </c>
      <c r="H67" s="6" t="s">
        <v>25</v>
      </c>
      <c r="J67" s="39"/>
      <c r="L67" s="39"/>
      <c r="M67" s="40"/>
    </row>
    <row r="68" spans="1:13" x14ac:dyDescent="0.35">
      <c r="A68" s="9" t="s">
        <v>42</v>
      </c>
      <c r="B68" s="9"/>
      <c r="C68" s="9"/>
      <c r="D68" s="9" t="s">
        <v>44</v>
      </c>
      <c r="E68" s="9">
        <v>2</v>
      </c>
      <c r="F68" s="9">
        <v>2</v>
      </c>
      <c r="G68" s="7">
        <v>2</v>
      </c>
      <c r="H68" s="6" t="s">
        <v>25</v>
      </c>
      <c r="J68" s="39"/>
      <c r="L68" s="39"/>
      <c r="M68" s="40"/>
    </row>
    <row r="69" spans="1:13" ht="15" thickBot="1" x14ac:dyDescent="0.4">
      <c r="D69" s="17" t="s">
        <v>22</v>
      </c>
      <c r="E69" s="19">
        <f>SUM(E67:E68)</f>
        <v>5</v>
      </c>
      <c r="F69" s="19">
        <f>SUM(F67:F68)</f>
        <v>5</v>
      </c>
      <c r="G69" s="19">
        <f>SUM(G67:G68)</f>
        <v>7</v>
      </c>
      <c r="J69" s="39">
        <f>F69</f>
        <v>5</v>
      </c>
      <c r="K69">
        <f>G69</f>
        <v>7</v>
      </c>
      <c r="L69" s="39">
        <v>5</v>
      </c>
      <c r="M69" s="40">
        <v>0</v>
      </c>
    </row>
    <row r="70" spans="1:13" ht="15" thickTop="1" x14ac:dyDescent="0.35">
      <c r="J70" s="39"/>
      <c r="L70" s="39"/>
      <c r="M70" s="40"/>
    </row>
    <row r="71" spans="1:13" x14ac:dyDescent="0.35">
      <c r="A71" t="s">
        <v>39</v>
      </c>
      <c r="B71" t="s">
        <v>59</v>
      </c>
      <c r="J71" s="39"/>
      <c r="L71" s="39"/>
      <c r="M71" s="40"/>
    </row>
    <row r="72" spans="1:13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9"/>
      <c r="L72" s="39"/>
      <c r="M72" s="40"/>
    </row>
    <row r="73" spans="1:13" x14ac:dyDescent="0.35">
      <c r="A73" s="5" t="s">
        <v>60</v>
      </c>
      <c r="B73" s="6"/>
      <c r="C73" s="6"/>
      <c r="D73" s="7" t="s">
        <v>112</v>
      </c>
      <c r="E73" s="8">
        <v>5</v>
      </c>
      <c r="F73" s="7">
        <v>8</v>
      </c>
      <c r="G73" s="7">
        <v>8</v>
      </c>
      <c r="H73" s="6"/>
      <c r="J73" s="39"/>
      <c r="L73" s="39"/>
      <c r="M73" s="40"/>
    </row>
    <row r="74" spans="1:13" x14ac:dyDescent="0.35">
      <c r="A74" s="5" t="s">
        <v>60</v>
      </c>
      <c r="B74" s="6"/>
      <c r="C74" s="6"/>
      <c r="D74" s="7" t="s">
        <v>63</v>
      </c>
      <c r="E74" s="8"/>
      <c r="F74" s="7"/>
      <c r="G74" s="7"/>
      <c r="H74" s="6"/>
      <c r="J74" s="39"/>
      <c r="L74" s="39"/>
      <c r="M74" s="40"/>
    </row>
    <row r="75" spans="1:13" x14ac:dyDescent="0.35">
      <c r="A75" s="5" t="s">
        <v>60</v>
      </c>
      <c r="B75" s="6"/>
      <c r="C75" s="8"/>
      <c r="D75" s="5" t="s">
        <v>62</v>
      </c>
      <c r="E75" s="9"/>
      <c r="F75" s="7"/>
      <c r="G75" s="6"/>
      <c r="H75" s="6"/>
      <c r="J75" s="39"/>
      <c r="L75" s="39"/>
      <c r="M75" s="40"/>
    </row>
    <row r="76" spans="1:13" x14ac:dyDescent="0.35">
      <c r="A76" s="10" t="s">
        <v>61</v>
      </c>
      <c r="B76" s="11"/>
      <c r="C76" s="12"/>
      <c r="D76" s="10" t="s">
        <v>115</v>
      </c>
      <c r="E76" s="9"/>
      <c r="F76" s="9"/>
      <c r="G76" s="11"/>
      <c r="H76" s="9"/>
      <c r="J76" s="39"/>
      <c r="L76" s="39"/>
      <c r="M76" s="40"/>
    </row>
    <row r="77" spans="1:13" ht="15" thickBot="1" x14ac:dyDescent="0.4">
      <c r="D77" s="17" t="s">
        <v>22</v>
      </c>
      <c r="E77" s="19">
        <f>SUM(E73:E76)</f>
        <v>5</v>
      </c>
      <c r="F77" s="19">
        <f>SUM(F73:F76)</f>
        <v>8</v>
      </c>
      <c r="G77" s="19">
        <f>SUM(G73:G76)</f>
        <v>8</v>
      </c>
      <c r="J77" s="39">
        <f>F77</f>
        <v>8</v>
      </c>
      <c r="K77">
        <f>G77</f>
        <v>8</v>
      </c>
      <c r="L77" s="39">
        <v>0</v>
      </c>
      <c r="M77" s="40">
        <v>0</v>
      </c>
    </row>
    <row r="78" spans="1:13" ht="15" thickTop="1" x14ac:dyDescent="0.35">
      <c r="J78" s="39"/>
      <c r="L78" s="39"/>
      <c r="M78" s="40"/>
    </row>
    <row r="79" spans="1:13" x14ac:dyDescent="0.35">
      <c r="A79" t="s">
        <v>5</v>
      </c>
      <c r="B79" t="s">
        <v>67</v>
      </c>
      <c r="J79" s="39"/>
      <c r="L79" s="39"/>
      <c r="M79" s="40"/>
    </row>
    <row r="80" spans="1:13" x14ac:dyDescent="0.35">
      <c r="A80" s="1" t="s">
        <v>2</v>
      </c>
      <c r="B80" s="2"/>
      <c r="C80" s="2"/>
      <c r="D80" s="3" t="s">
        <v>3</v>
      </c>
      <c r="E80" s="4" t="s">
        <v>20</v>
      </c>
      <c r="F80" s="3" t="s">
        <v>4</v>
      </c>
      <c r="G80" s="3" t="s">
        <v>21</v>
      </c>
      <c r="H80" s="3" t="s">
        <v>23</v>
      </c>
      <c r="J80" s="39"/>
      <c r="L80" s="39"/>
      <c r="M80" s="40"/>
    </row>
    <row r="81" spans="1:13" x14ac:dyDescent="0.35">
      <c r="A81" s="5" t="s">
        <v>67</v>
      </c>
      <c r="B81" s="6"/>
      <c r="C81" s="6"/>
      <c r="D81" s="6" t="s">
        <v>73</v>
      </c>
      <c r="E81" s="8">
        <v>3</v>
      </c>
      <c r="F81" s="7">
        <v>5</v>
      </c>
      <c r="G81" s="7">
        <v>5</v>
      </c>
      <c r="H81" s="6"/>
      <c r="J81" s="39"/>
      <c r="L81" s="39"/>
      <c r="M81" s="40"/>
    </row>
    <row r="82" spans="1:13" x14ac:dyDescent="0.35">
      <c r="A82" s="10" t="s">
        <v>67</v>
      </c>
      <c r="B82" s="11"/>
      <c r="C82" s="11"/>
      <c r="D82" s="11" t="s">
        <v>74</v>
      </c>
      <c r="E82" s="8">
        <v>3</v>
      </c>
      <c r="F82" s="7">
        <v>3</v>
      </c>
      <c r="G82" s="7">
        <v>3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2"/>
      <c r="D83" s="12" t="s">
        <v>75</v>
      </c>
      <c r="E83" s="9">
        <v>5</v>
      </c>
      <c r="F83" s="9">
        <v>13</v>
      </c>
      <c r="G83" s="9">
        <v>13</v>
      </c>
      <c r="H83" s="11"/>
      <c r="J83" s="39"/>
      <c r="L83" s="39"/>
      <c r="M83" s="40"/>
    </row>
    <row r="84" spans="1:13" ht="15" thickBot="1" x14ac:dyDescent="0.4">
      <c r="D84" s="17" t="s">
        <v>22</v>
      </c>
      <c r="E84" s="19">
        <f>SUM(E81:E83)</f>
        <v>11</v>
      </c>
      <c r="F84" s="19">
        <f t="shared" ref="F84:G84" si="2">SUM(F81:F83)</f>
        <v>21</v>
      </c>
      <c r="G84" s="19">
        <f t="shared" si="2"/>
        <v>21</v>
      </c>
      <c r="J84" s="39">
        <f>F84</f>
        <v>21</v>
      </c>
      <c r="K84">
        <f>G84</f>
        <v>21</v>
      </c>
      <c r="L84" s="39">
        <v>0</v>
      </c>
      <c r="M84" s="40">
        <v>0</v>
      </c>
    </row>
    <row r="85" spans="1:13" ht="15" thickTop="1" x14ac:dyDescent="0.35">
      <c r="J85" s="39"/>
      <c r="L85" s="39"/>
      <c r="M85" s="40"/>
    </row>
    <row r="86" spans="1:13" x14ac:dyDescent="0.35">
      <c r="A86" t="s">
        <v>5</v>
      </c>
      <c r="B86" t="s">
        <v>82</v>
      </c>
      <c r="J86" s="39"/>
      <c r="L86" s="39"/>
      <c r="M86" s="40"/>
    </row>
    <row r="87" spans="1:13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9"/>
      <c r="L87" s="39"/>
      <c r="M87" s="40"/>
    </row>
    <row r="88" spans="1:13" x14ac:dyDescent="0.35">
      <c r="A88" s="5" t="s">
        <v>99</v>
      </c>
      <c r="B88" s="6"/>
      <c r="C88" s="6"/>
      <c r="D88" s="7" t="s">
        <v>100</v>
      </c>
      <c r="E88" s="8">
        <v>5</v>
      </c>
      <c r="F88" s="7">
        <v>8</v>
      </c>
      <c r="G88" s="8">
        <v>8</v>
      </c>
      <c r="H88" s="7" t="s">
        <v>24</v>
      </c>
      <c r="J88" s="39"/>
      <c r="L88" s="39"/>
      <c r="M88" s="40"/>
    </row>
    <row r="89" spans="1:13" x14ac:dyDescent="0.35">
      <c r="A89" s="5" t="s">
        <v>116</v>
      </c>
      <c r="B89" s="6"/>
      <c r="C89" s="6"/>
      <c r="D89" s="7" t="s">
        <v>117</v>
      </c>
      <c r="E89" s="8">
        <v>5</v>
      </c>
      <c r="F89" s="7">
        <v>8</v>
      </c>
      <c r="G89" s="8">
        <v>8</v>
      </c>
      <c r="H89" s="7"/>
      <c r="J89" s="39"/>
      <c r="L89" s="39"/>
      <c r="M89" s="40"/>
    </row>
    <row r="90" spans="1:13" x14ac:dyDescent="0.35">
      <c r="A90" s="5" t="s">
        <v>77</v>
      </c>
      <c r="B90" s="6"/>
      <c r="C90" s="6"/>
      <c r="D90" s="7" t="s">
        <v>78</v>
      </c>
      <c r="E90" s="8">
        <v>2</v>
      </c>
      <c r="F90" s="7">
        <v>2</v>
      </c>
      <c r="G90" s="8">
        <v>2</v>
      </c>
      <c r="H90" s="7" t="s">
        <v>25</v>
      </c>
      <c r="J90" s="39"/>
      <c r="L90" s="39"/>
      <c r="M90" s="40"/>
    </row>
    <row r="91" spans="1:13" x14ac:dyDescent="0.35">
      <c r="A91" s="10" t="s">
        <v>79</v>
      </c>
      <c r="B91" s="11"/>
      <c r="C91" s="11"/>
      <c r="D91" s="9" t="s">
        <v>80</v>
      </c>
      <c r="E91" s="12">
        <v>3</v>
      </c>
      <c r="F91" s="9">
        <v>5</v>
      </c>
      <c r="G91" s="12">
        <v>5</v>
      </c>
      <c r="H91" s="9" t="s">
        <v>24</v>
      </c>
      <c r="J91" s="39"/>
      <c r="L91" s="39"/>
      <c r="M91" s="40"/>
    </row>
    <row r="92" spans="1:13" x14ac:dyDescent="0.35">
      <c r="A92" s="13" t="s">
        <v>120</v>
      </c>
      <c r="B92" s="14"/>
      <c r="C92" s="14"/>
      <c r="D92" s="15" t="s">
        <v>121</v>
      </c>
      <c r="E92" s="16">
        <v>5</v>
      </c>
      <c r="F92" s="15">
        <v>8</v>
      </c>
      <c r="G92" s="16">
        <v>8</v>
      </c>
      <c r="H92" s="15" t="s">
        <v>24</v>
      </c>
      <c r="J92" s="39"/>
      <c r="L92" s="39"/>
      <c r="M92" s="40"/>
    </row>
    <row r="93" spans="1:13" x14ac:dyDescent="0.35">
      <c r="A93" s="13" t="s">
        <v>77</v>
      </c>
      <c r="B93" s="14"/>
      <c r="C93" s="14"/>
      <c r="D93" s="15" t="s">
        <v>81</v>
      </c>
      <c r="E93" s="16"/>
      <c r="F93" s="15"/>
      <c r="G93" s="16"/>
      <c r="H93" s="15" t="s">
        <v>104</v>
      </c>
      <c r="I93" t="s">
        <v>103</v>
      </c>
      <c r="J93" s="39"/>
      <c r="L93" s="39"/>
      <c r="M93" s="40"/>
    </row>
    <row r="94" spans="1:13" ht="15" thickBot="1" x14ac:dyDescent="0.4">
      <c r="D94" s="17" t="s">
        <v>22</v>
      </c>
      <c r="E94" s="19">
        <f>SUM(E88:E93)</f>
        <v>20</v>
      </c>
      <c r="F94" s="19">
        <f t="shared" ref="F94:G94" si="3">SUM(F88:F93)</f>
        <v>31</v>
      </c>
      <c r="G94" s="19">
        <f t="shared" si="3"/>
        <v>31</v>
      </c>
      <c r="J94" s="39">
        <f>F94</f>
        <v>31</v>
      </c>
      <c r="K94">
        <f>G94</f>
        <v>31</v>
      </c>
      <c r="L94" s="39">
        <v>2</v>
      </c>
      <c r="M94" s="40">
        <v>13</v>
      </c>
    </row>
    <row r="95" spans="1:13" ht="15" thickTop="1" x14ac:dyDescent="0.35">
      <c r="J95" s="39"/>
      <c r="L95" s="39"/>
      <c r="M95" s="40"/>
    </row>
    <row r="96" spans="1:13" x14ac:dyDescent="0.35">
      <c r="A96" t="s">
        <v>5</v>
      </c>
      <c r="B96" t="s">
        <v>83</v>
      </c>
      <c r="J96" s="39"/>
      <c r="L96" s="39"/>
      <c r="M96" s="40"/>
    </row>
    <row r="97" spans="1:13" x14ac:dyDescent="0.35">
      <c r="A97" s="1" t="s">
        <v>2</v>
      </c>
      <c r="B97" s="2"/>
      <c r="C97" s="2"/>
      <c r="D97" s="3" t="s">
        <v>3</v>
      </c>
      <c r="E97" s="4" t="s">
        <v>20</v>
      </c>
      <c r="F97" s="3" t="s">
        <v>4</v>
      </c>
      <c r="G97" s="3" t="s">
        <v>21</v>
      </c>
      <c r="H97" s="3" t="s">
        <v>23</v>
      </c>
      <c r="J97" s="39"/>
      <c r="L97" s="39"/>
      <c r="M97" s="40"/>
    </row>
    <row r="98" spans="1:13" x14ac:dyDescent="0.35">
      <c r="A98" s="10" t="s">
        <v>68</v>
      </c>
      <c r="B98" s="11"/>
      <c r="C98" s="11">
        <v>624</v>
      </c>
      <c r="D98" s="11" t="s">
        <v>76</v>
      </c>
      <c r="E98" s="12">
        <v>3</v>
      </c>
      <c r="F98" s="9">
        <v>5</v>
      </c>
      <c r="G98" s="9">
        <v>8</v>
      </c>
      <c r="H98" s="11" t="s">
        <v>24</v>
      </c>
      <c r="J98" s="39"/>
      <c r="L98" s="39"/>
      <c r="M98" s="40"/>
    </row>
    <row r="99" spans="1:13" x14ac:dyDescent="0.35">
      <c r="A99" s="10" t="s">
        <v>45</v>
      </c>
      <c r="B99" s="11"/>
      <c r="C99" s="11">
        <v>625</v>
      </c>
      <c r="D99" s="11" t="s">
        <v>46</v>
      </c>
      <c r="E99" s="12">
        <v>5</v>
      </c>
      <c r="F99" s="9">
        <v>5</v>
      </c>
      <c r="G99" s="9">
        <v>5</v>
      </c>
      <c r="H99" s="11" t="s">
        <v>24</v>
      </c>
      <c r="J99" s="39"/>
      <c r="L99" s="39"/>
      <c r="M99" s="40"/>
    </row>
    <row r="100" spans="1:13" x14ac:dyDescent="0.35">
      <c r="A100" s="10" t="s">
        <v>45</v>
      </c>
      <c r="B100" s="11"/>
      <c r="C100" s="11">
        <v>626</v>
      </c>
      <c r="D100" s="11" t="s">
        <v>91</v>
      </c>
      <c r="E100" s="12">
        <v>2</v>
      </c>
      <c r="F100" s="9">
        <v>2</v>
      </c>
      <c r="G100" s="9">
        <v>2</v>
      </c>
      <c r="H100" s="11" t="s">
        <v>25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627</v>
      </c>
      <c r="D101" s="11" t="s">
        <v>114</v>
      </c>
      <c r="E101" s="12">
        <v>3</v>
      </c>
      <c r="F101" s="9">
        <v>5</v>
      </c>
      <c r="G101" s="9">
        <v>8</v>
      </c>
      <c r="H101" s="11" t="s">
        <v>25</v>
      </c>
      <c r="J101" s="39"/>
      <c r="L101" s="39"/>
      <c r="M101" s="40"/>
    </row>
    <row r="102" spans="1:13" x14ac:dyDescent="0.35">
      <c r="A102" s="10" t="s">
        <v>35</v>
      </c>
      <c r="B102" s="11"/>
      <c r="C102" s="11">
        <v>628</v>
      </c>
      <c r="D102" s="11" t="s">
        <v>36</v>
      </c>
      <c r="E102" s="12">
        <v>2</v>
      </c>
      <c r="F102" s="9">
        <v>3</v>
      </c>
      <c r="G102" s="9">
        <v>3</v>
      </c>
      <c r="H102" s="11" t="s">
        <v>25</v>
      </c>
      <c r="J102" s="39"/>
      <c r="L102" s="39"/>
      <c r="M102" s="40"/>
    </row>
    <row r="103" spans="1:13" x14ac:dyDescent="0.35">
      <c r="A103" s="10" t="s">
        <v>84</v>
      </c>
      <c r="B103" s="11"/>
      <c r="C103" s="11">
        <v>629</v>
      </c>
      <c r="D103" s="11" t="s">
        <v>72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ht="15" thickBot="1" x14ac:dyDescent="0.4">
      <c r="D104" s="17" t="s">
        <v>22</v>
      </c>
      <c r="E104" s="19">
        <f>SUM(E98:E103)</f>
        <v>17</v>
      </c>
      <c r="F104" s="19">
        <f t="shared" ref="F104:G104" si="4">SUM(F98:F103)</f>
        <v>23</v>
      </c>
      <c r="G104" s="19">
        <f t="shared" si="4"/>
        <v>29</v>
      </c>
      <c r="J104" s="39">
        <f>F104</f>
        <v>23</v>
      </c>
      <c r="K104">
        <f>G104</f>
        <v>29</v>
      </c>
      <c r="L104" s="39">
        <v>8</v>
      </c>
      <c r="M104" s="40">
        <v>10</v>
      </c>
    </row>
    <row r="105" spans="1:13" ht="15" thickTop="1" x14ac:dyDescent="0.35">
      <c r="J105" s="39"/>
      <c r="L105" s="39"/>
      <c r="M105" s="40"/>
    </row>
    <row r="106" spans="1:13" x14ac:dyDescent="0.35">
      <c r="A106" t="s">
        <v>5</v>
      </c>
      <c r="B106" t="s">
        <v>92</v>
      </c>
      <c r="J106" s="39"/>
      <c r="L106" s="39"/>
      <c r="M106" s="40"/>
    </row>
    <row r="107" spans="1:13" x14ac:dyDescent="0.35">
      <c r="A107" s="1" t="s">
        <v>2</v>
      </c>
      <c r="B107" s="2"/>
      <c r="C107" s="2"/>
      <c r="D107" s="3" t="s">
        <v>3</v>
      </c>
      <c r="E107" s="4" t="s">
        <v>20</v>
      </c>
      <c r="F107" s="3" t="s">
        <v>4</v>
      </c>
      <c r="G107" s="3" t="s">
        <v>21</v>
      </c>
      <c r="H107" s="3" t="s">
        <v>23</v>
      </c>
      <c r="J107" s="39"/>
      <c r="L107" s="39"/>
      <c r="M107" s="40"/>
    </row>
    <row r="108" spans="1:13" x14ac:dyDescent="0.35">
      <c r="A108" s="10" t="s">
        <v>93</v>
      </c>
      <c r="B108" s="11"/>
      <c r="C108" s="11"/>
      <c r="D108" s="11" t="s">
        <v>94</v>
      </c>
      <c r="E108" s="41">
        <v>8</v>
      </c>
      <c r="F108" s="42">
        <v>13</v>
      </c>
      <c r="G108" s="42">
        <v>13</v>
      </c>
      <c r="H108" s="11" t="s">
        <v>25</v>
      </c>
      <c r="J108" s="39"/>
      <c r="L108" s="39"/>
      <c r="M108" s="40"/>
    </row>
    <row r="109" spans="1:13" x14ac:dyDescent="0.35">
      <c r="A109" s="10" t="s">
        <v>95</v>
      </c>
      <c r="B109" s="11"/>
      <c r="C109" s="11"/>
      <c r="D109" s="11" t="s">
        <v>96</v>
      </c>
      <c r="E109" s="41">
        <v>8</v>
      </c>
      <c r="F109" s="42">
        <v>8</v>
      </c>
      <c r="G109" s="42">
        <v>8</v>
      </c>
      <c r="H109" s="11" t="s">
        <v>25</v>
      </c>
      <c r="J109" s="39"/>
      <c r="L109" s="39"/>
      <c r="M109" s="40"/>
    </row>
    <row r="110" spans="1:13" x14ac:dyDescent="0.35">
      <c r="A110" s="10" t="s">
        <v>98</v>
      </c>
      <c r="B110" s="11"/>
      <c r="C110" s="11"/>
      <c r="D110" s="11" t="s">
        <v>113</v>
      </c>
      <c r="E110" s="12">
        <v>3</v>
      </c>
      <c r="F110" s="9">
        <v>5</v>
      </c>
      <c r="G110" s="9">
        <v>5</v>
      </c>
      <c r="H110" s="20" t="s">
        <v>24</v>
      </c>
      <c r="J110" s="39"/>
      <c r="L110" s="39"/>
      <c r="M110" s="40"/>
    </row>
    <row r="111" spans="1:13" ht="15" thickBot="1" x14ac:dyDescent="0.4">
      <c r="D111" s="17" t="s">
        <v>22</v>
      </c>
      <c r="E111" s="19">
        <f>SUM(E108:E109)</f>
        <v>16</v>
      </c>
      <c r="F111" s="19">
        <f>SUM(F108:F109)</f>
        <v>21</v>
      </c>
      <c r="G111" s="19">
        <f>SUM(G108:G109)</f>
        <v>21</v>
      </c>
      <c r="J111" s="39">
        <f>F111</f>
        <v>21</v>
      </c>
      <c r="K111">
        <f>G111</f>
        <v>21</v>
      </c>
      <c r="L111" s="39">
        <v>11</v>
      </c>
      <c r="M111" s="40">
        <v>5</v>
      </c>
    </row>
    <row r="112" spans="1:13" ht="15" thickTop="1" x14ac:dyDescent="0.35">
      <c r="J112" s="39"/>
      <c r="L112" s="39"/>
      <c r="M112" s="40"/>
    </row>
    <row r="113" spans="1:13" x14ac:dyDescent="0.35">
      <c r="A113" t="s">
        <v>5</v>
      </c>
      <c r="B113" t="s">
        <v>101</v>
      </c>
      <c r="J113" s="39"/>
      <c r="L113" s="39"/>
      <c r="M113" s="40"/>
    </row>
    <row r="114" spans="1:13" x14ac:dyDescent="0.35">
      <c r="A114" s="1" t="s">
        <v>2</v>
      </c>
      <c r="B114" s="2"/>
      <c r="C114" s="2"/>
      <c r="D114" s="3" t="s">
        <v>3</v>
      </c>
      <c r="E114" s="4" t="s">
        <v>20</v>
      </c>
      <c r="F114" s="3" t="s">
        <v>4</v>
      </c>
      <c r="G114" s="3" t="s">
        <v>21</v>
      </c>
      <c r="H114" s="3" t="s">
        <v>23</v>
      </c>
      <c r="J114" s="39"/>
      <c r="L114" s="39"/>
      <c r="M114" s="40"/>
    </row>
    <row r="115" spans="1:13" x14ac:dyDescent="0.35">
      <c r="A115" s="10" t="s">
        <v>102</v>
      </c>
      <c r="B115" s="11"/>
      <c r="C115" s="11"/>
      <c r="D115" s="11" t="s">
        <v>110</v>
      </c>
      <c r="E115" s="12">
        <v>8</v>
      </c>
      <c r="F115" s="9">
        <v>8</v>
      </c>
      <c r="G115" s="9">
        <v>13</v>
      </c>
      <c r="H115" s="11"/>
      <c r="J115" s="39"/>
      <c r="L115" s="39"/>
      <c r="M115" s="40"/>
    </row>
    <row r="116" spans="1:13" ht="15" thickBot="1" x14ac:dyDescent="0.4">
      <c r="D116" s="17" t="s">
        <v>22</v>
      </c>
      <c r="E116" s="19">
        <f>SUM(E115)</f>
        <v>8</v>
      </c>
      <c r="F116" s="19">
        <f t="shared" ref="F116:G116" si="5">SUM(F115)</f>
        <v>8</v>
      </c>
      <c r="G116" s="19">
        <f t="shared" si="5"/>
        <v>13</v>
      </c>
      <c r="J116" s="39">
        <f>F116</f>
        <v>8</v>
      </c>
      <c r="K116">
        <f>G116</f>
        <v>13</v>
      </c>
      <c r="L116" s="39">
        <v>8</v>
      </c>
      <c r="M116" s="40">
        <v>0</v>
      </c>
    </row>
    <row r="117" spans="1:13" ht="15" thickTop="1" x14ac:dyDescent="0.35">
      <c r="J117" s="39"/>
      <c r="L117" s="39"/>
      <c r="M117" s="40"/>
    </row>
    <row r="118" spans="1:13" x14ac:dyDescent="0.35">
      <c r="J118" s="39"/>
      <c r="L118" s="39"/>
      <c r="M118" s="40"/>
    </row>
    <row r="119" spans="1:13" x14ac:dyDescent="0.35">
      <c r="I119" s="30" t="s">
        <v>89</v>
      </c>
      <c r="J119" s="33">
        <f>SUM(J5:J118)</f>
        <v>276</v>
      </c>
      <c r="K119" s="35">
        <f>SUM(K5:K118)</f>
        <v>297</v>
      </c>
      <c r="L119" s="39"/>
      <c r="M119" s="40"/>
    </row>
    <row r="120" spans="1:13" x14ac:dyDescent="0.35">
      <c r="L120" s="39"/>
      <c r="M120" s="40"/>
    </row>
    <row r="121" spans="1:13" x14ac:dyDescent="0.35">
      <c r="L121" s="39"/>
      <c r="M121" s="40"/>
    </row>
    <row r="122" spans="1:13" x14ac:dyDescent="0.35">
      <c r="E122" s="23" t="s">
        <v>106</v>
      </c>
      <c r="F122" s="27"/>
      <c r="G122" s="27"/>
      <c r="H122" s="28">
        <f>COUNTIF(H18:H121,"JOHAN")</f>
        <v>34</v>
      </c>
      <c r="I122" s="27"/>
      <c r="J122" s="27"/>
      <c r="K122" s="27"/>
      <c r="L122" s="34">
        <f>SUM(L5:L121)</f>
        <v>107</v>
      </c>
      <c r="M122" s="24"/>
    </row>
    <row r="123" spans="1:13" x14ac:dyDescent="0.35">
      <c r="E123" s="30" t="s">
        <v>107</v>
      </c>
      <c r="F123" s="31"/>
      <c r="G123" s="31"/>
      <c r="H123" s="32">
        <f>COUNTIF(H19:H122,"PAHEH")</f>
        <v>13</v>
      </c>
      <c r="I123" s="31"/>
      <c r="J123" s="31"/>
      <c r="K123" s="31"/>
      <c r="L123" s="35"/>
      <c r="M123" s="33">
        <f>SUM(M5:M122)</f>
        <v>101</v>
      </c>
    </row>
    <row r="124" spans="1:13" x14ac:dyDescent="0.35">
      <c r="E124" s="25"/>
      <c r="F124" s="29"/>
      <c r="G124" s="29"/>
      <c r="H124" s="29"/>
      <c r="I124" s="29"/>
      <c r="J124" s="29"/>
      <c r="K124" s="29"/>
      <c r="L124" s="36"/>
      <c r="M124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2025-02-11T13:53:23Z</dcterms:modified>
</cp:coreProperties>
</file>