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f2ef482-0859-42bb-97e5-7e72f6e316a2\"/>
    </mc:Choice>
  </mc:AlternateContent>
  <xr:revisionPtr revIDLastSave="0" documentId="13_ncr:1_{3D92C1F4-D5C6-4E8C-B3E8-6036F7B1299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5" i="1" l="1"/>
  <c r="L124" i="1"/>
  <c r="F118" i="1"/>
  <c r="J118" i="1" s="1"/>
  <c r="G118" i="1"/>
  <c r="K118" i="1" s="1"/>
  <c r="E118" i="1"/>
  <c r="H124" i="1"/>
  <c r="H125" i="1" s="1"/>
  <c r="G23" i="1"/>
  <c r="K23" i="1" s="1"/>
  <c r="F23" i="1"/>
  <c r="J23" i="1" s="1"/>
  <c r="E23" i="1"/>
  <c r="F95" i="1"/>
  <c r="J95" i="1" s="1"/>
  <c r="G95" i="1"/>
  <c r="K95" i="1" s="1"/>
  <c r="E95" i="1"/>
  <c r="G113" i="1"/>
  <c r="K113" i="1" s="1"/>
  <c r="F113" i="1"/>
  <c r="J113" i="1" s="1"/>
  <c r="E113" i="1"/>
  <c r="F106" i="1"/>
  <c r="J106" i="1" s="1"/>
  <c r="G106" i="1"/>
  <c r="K106" i="1" s="1"/>
  <c r="E106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1" i="1" l="1"/>
  <c r="J121" i="1"/>
</calcChain>
</file>

<file path=xl/sharedStrings.xml><?xml version="1.0" encoding="utf-8"?>
<sst xmlns="http://schemas.openxmlformats.org/spreadsheetml/2006/main" count="319" uniqueCount="131">
  <si>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</si>
  <si>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</si>
  <si>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</si>
  <si>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</si>
  <si>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</si>
  <si>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</si>
  <si>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</si>
  <si>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</si>
  <si>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</si>
  <si>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</si>
  <si>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</si>
  <si>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</si>
  <si>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</si>
  <si>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</si>
  <si>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</si>
  <si>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</si>
  <si>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</si>
  <si>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</si>
  <si>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</si>
  <si>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</si>
  <si>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</si>
  <si>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</si>
  <si>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</si>
  <si>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</si>
  <si>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</si>
  <si>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</si>
  <si>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</si>
  <si>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</si>
  <si>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</si>
  <si>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</si>
  <si>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</si>
  <si>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</si>
  <si>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</si>
  <si>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</si>
  <si>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</si>
  <si>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</si>
  <si>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</si>
  <si>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</si>
  <si>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</si>
  <si>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</si>
  <si>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</si>
  <si>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</si>
  <si>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</si>
  <si>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</si>
  <si>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</si>
  <si>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</si>
  <si>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</si>
  <si>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</si>
  <si>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</si>
  <si>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</si>
  <si>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</si>
  <si>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</si>
  <si>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</si>
  <si>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</si>
  <si>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</si>
  <si>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</si>
  <si>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</si>
  <si>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</si>
  <si>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</si>
  <si>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</si>
  <si>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</si>
  <si>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</si>
  <si>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</si>
  <si>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</si>
  <si>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</si>
  <si>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</si>
  <si>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</si>
  <si>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</si>
  <si>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</si>
  <si>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</si>
  <si>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</si>
  <si>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</si>
  <si>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</si>
  <si>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</si>
  <si>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</si>
  <si>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</si>
  <si>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</si>
  <si>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</si>
  <si>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</si>
  <si>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</si>
  <si>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</si>
  <si>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</si>
  <si>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</si>
  <si>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</si>
  <si>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</si>
  <si>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</si>
  <si>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</si>
  <si>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</si>
  <si>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</si>
  <si>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</si>
  <si>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</si>
  <si>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</si>
  <si>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</si>
  <si>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</si>
  <si>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</si>
  <si>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</si>
  <si>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</si>
  <si>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</si>
  <si>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</si>
  <si>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</si>
  <si>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</si>
  <si>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</si>
  <si>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</si>
  <si>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</si>
  <si>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</si>
  <si>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</si>
  <si>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</si>
  <si>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</si>
  <si>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</si>
  <si>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</si>
  <si>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</si>
  <si>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</si>
  <si>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</si>
  <si>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</si>
  <si>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</si>
  <si>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</si>
  <si>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</si>
  <si>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</si>
  <si>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</si>
  <si>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</si>
  <si>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</si>
  <si>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</si>
  <si>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</si>
  <si>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</si>
  <si>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</si>
  <si>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</si>
  <si>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Perhaps skipped</t>
  </si>
  <si>
    <t>Skipped</t>
  </si>
  <si>
    <t>Local tests</t>
  </si>
  <si>
    <t>Missing fetch from api but logic is ready from file</t>
  </si>
  <si>
    <t>Skipped for wcf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</si>
</sst>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6"/>
  <sheetViews>
    <sheetView tabSelected="1" workbookViewId="0">
      <selection activeCell="D14" sqref="D1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0" t="s">
        <v>7</v>
      </c>
      <c r="B6" s="51"/>
      <c r="C6" s="51">
        <v>565</v>
      </c>
      <c r="D6" s="52" t="s">
        <v>69</v>
      </c>
      <c r="E6" s="53">
        <v>3</v>
      </c>
      <c r="F6" s="52">
        <v>3</v>
      </c>
      <c r="G6" s="52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I7" t="s">
        <v>126</v>
      </c>
      <c r="J7" s="39"/>
      <c r="L7" s="39"/>
      <c r="M7" s="40"/>
    </row>
    <row r="8" spans="1:13" x14ac:dyDescent="0.35">
      <c r="A8" s="50" t="s">
        <v>16</v>
      </c>
      <c r="B8" s="51"/>
      <c r="C8" s="51">
        <v>567</v>
      </c>
      <c r="D8" s="52" t="s">
        <v>13</v>
      </c>
      <c r="E8" s="53">
        <v>1</v>
      </c>
      <c r="F8" s="52">
        <v>2</v>
      </c>
      <c r="G8" s="52">
        <v>3</v>
      </c>
      <c r="H8" s="47" t="s">
        <v>24</v>
      </c>
      <c r="J8" s="39"/>
      <c r="L8" s="39"/>
      <c r="M8" s="40"/>
    </row>
    <row r="9" spans="1:13" x14ac:dyDescent="0.35">
      <c r="A9" s="44" t="s">
        <v>17</v>
      </c>
      <c r="B9" s="45"/>
      <c r="C9" s="45">
        <v>568</v>
      </c>
      <c r="D9" s="46" t="s">
        <v>14</v>
      </c>
      <c r="E9" s="54">
        <v>2</v>
      </c>
      <c r="F9" s="46">
        <v>8</v>
      </c>
      <c r="G9" s="46">
        <v>3</v>
      </c>
      <c r="H9" s="47" t="s">
        <v>24</v>
      </c>
      <c r="J9" s="39"/>
      <c r="L9" s="39"/>
      <c r="M9" s="40"/>
    </row>
    <row r="10" spans="1:13" x14ac:dyDescent="0.35">
      <c r="A10" s="55" t="s">
        <v>8</v>
      </c>
      <c r="B10" s="56"/>
      <c r="C10" s="56">
        <v>571</v>
      </c>
      <c r="D10" s="57" t="s">
        <v>70</v>
      </c>
      <c r="E10" s="58">
        <v>0</v>
      </c>
      <c r="F10" s="57">
        <v>0</v>
      </c>
      <c r="G10" s="57">
        <v>0</v>
      </c>
      <c r="H10" s="47" t="s">
        <v>24</v>
      </c>
      <c r="I10" t="s">
        <v>127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9">
        <f>F13</f>
        <v>37</v>
      </c>
      <c r="K13">
        <f>G13</f>
        <v>40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10" t="s">
        <v>37</v>
      </c>
      <c r="B57" s="11"/>
      <c r="C57" s="11">
        <v>736</v>
      </c>
      <c r="D57" s="11" t="s">
        <v>125</v>
      </c>
      <c r="E57" s="12">
        <v>3</v>
      </c>
      <c r="F57" s="9">
        <v>5</v>
      </c>
      <c r="G57" s="9">
        <v>8</v>
      </c>
      <c r="H57" s="11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97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0" t="s">
        <v>60</v>
      </c>
      <c r="B74" s="51"/>
      <c r="C74" s="51">
        <v>637</v>
      </c>
      <c r="D74" s="52" t="s">
        <v>112</v>
      </c>
      <c r="E74" s="53">
        <v>5</v>
      </c>
      <c r="F74" s="52">
        <v>5</v>
      </c>
      <c r="G74" s="52">
        <v>8</v>
      </c>
      <c r="H74" s="49" t="s">
        <v>24</v>
      </c>
      <c r="I74" t="s">
        <v>128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115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82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99</v>
      </c>
      <c r="B89" s="6"/>
      <c r="C89" s="6"/>
      <c r="D89" s="7" t="s">
        <v>100</v>
      </c>
      <c r="E89" s="8">
        <v>5</v>
      </c>
      <c r="F89" s="7">
        <v>8</v>
      </c>
      <c r="G89" s="8">
        <v>8</v>
      </c>
      <c r="H89" s="7" t="s">
        <v>24</v>
      </c>
      <c r="J89" s="39"/>
      <c r="L89" s="39"/>
      <c r="M89" s="40"/>
    </row>
    <row r="90" spans="1:13" x14ac:dyDescent="0.35">
      <c r="A90" s="5" t="s">
        <v>116</v>
      </c>
      <c r="B90" s="6"/>
      <c r="C90" s="6"/>
      <c r="D90" s="7" t="s">
        <v>117</v>
      </c>
      <c r="E90" s="8">
        <v>5</v>
      </c>
      <c r="F90" s="7">
        <v>8</v>
      </c>
      <c r="G90" s="8">
        <v>8</v>
      </c>
      <c r="H90" s="7"/>
      <c r="J90" s="39"/>
      <c r="L90" s="39"/>
      <c r="M90" s="40"/>
    </row>
    <row r="91" spans="1:13" x14ac:dyDescent="0.35">
      <c r="A91" s="5" t="s">
        <v>77</v>
      </c>
      <c r="B91" s="6"/>
      <c r="C91" s="6"/>
      <c r="D91" s="7" t="s">
        <v>78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44" t="s">
        <v>79</v>
      </c>
      <c r="B92" s="45"/>
      <c r="C92" s="45"/>
      <c r="D92" s="46" t="s">
        <v>80</v>
      </c>
      <c r="E92" s="54">
        <v>3</v>
      </c>
      <c r="F92" s="46">
        <v>5</v>
      </c>
      <c r="G92" s="54">
        <v>5</v>
      </c>
      <c r="H92" s="46" t="s">
        <v>24</v>
      </c>
      <c r="I92" t="s">
        <v>129</v>
      </c>
      <c r="J92" s="39"/>
      <c r="L92" s="39"/>
      <c r="M92" s="40"/>
    </row>
    <row r="93" spans="1:13" x14ac:dyDescent="0.35">
      <c r="A93" s="13" t="s">
        <v>120</v>
      </c>
      <c r="B93" s="14"/>
      <c r="C93" s="14"/>
      <c r="D93" s="15" t="s">
        <v>121</v>
      </c>
      <c r="E93" s="16">
        <v>5</v>
      </c>
      <c r="F93" s="15">
        <v>8</v>
      </c>
      <c r="G93" s="16">
        <v>8</v>
      </c>
      <c r="H93" s="15" t="s">
        <v>24</v>
      </c>
      <c r="J93" s="39"/>
      <c r="L93" s="39"/>
      <c r="M93" s="40"/>
    </row>
    <row r="94" spans="1:13" x14ac:dyDescent="0.35">
      <c r="A94" s="13" t="s">
        <v>77</v>
      </c>
      <c r="B94" s="14"/>
      <c r="C94" s="14"/>
      <c r="D94" s="15" t="s">
        <v>81</v>
      </c>
      <c r="E94" s="16"/>
      <c r="F94" s="15"/>
      <c r="G94" s="16"/>
      <c r="H94" s="15" t="s">
        <v>104</v>
      </c>
      <c r="I94" t="s">
        <v>103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83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76</v>
      </c>
      <c r="E99" s="12">
        <v>3</v>
      </c>
      <c r="F99" s="9">
        <v>5</v>
      </c>
      <c r="G99" s="9">
        <v>8</v>
      </c>
      <c r="H99" s="11" t="s">
        <v>24</v>
      </c>
      <c r="J99" s="39"/>
      <c r="L99" s="39"/>
      <c r="M99" s="40"/>
    </row>
    <row r="100" spans="1:13" x14ac:dyDescent="0.35">
      <c r="A100" s="44" t="s">
        <v>45</v>
      </c>
      <c r="B100" s="45"/>
      <c r="C100" s="45">
        <v>625</v>
      </c>
      <c r="D100" s="45" t="s">
        <v>46</v>
      </c>
      <c r="E100" s="54">
        <v>5</v>
      </c>
      <c r="F100" s="46">
        <v>5</v>
      </c>
      <c r="G100" s="46">
        <v>5</v>
      </c>
      <c r="H100" s="45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91</v>
      </c>
      <c r="E101" s="12">
        <v>2</v>
      </c>
      <c r="F101" s="9">
        <v>2</v>
      </c>
      <c r="G101" s="9">
        <v>2</v>
      </c>
      <c r="H101" s="11" t="s">
        <v>25</v>
      </c>
      <c r="I101" t="s">
        <v>130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114</v>
      </c>
      <c r="E102" s="12">
        <v>3</v>
      </c>
      <c r="F102" s="9">
        <v>5</v>
      </c>
      <c r="G102" s="9">
        <v>8</v>
      </c>
      <c r="H102" s="11" t="s">
        <v>25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124</v>
      </c>
      <c r="B104" s="11"/>
      <c r="C104" s="11">
        <v>734</v>
      </c>
      <c r="D104" s="11" t="s">
        <v>123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84</v>
      </c>
      <c r="B105" s="11"/>
      <c r="C105" s="11">
        <v>629</v>
      </c>
      <c r="D105" s="11" t="s">
        <v>72</v>
      </c>
      <c r="E105" s="12">
        <v>2</v>
      </c>
      <c r="F105" s="9">
        <v>3</v>
      </c>
      <c r="G105" s="9">
        <v>3</v>
      </c>
      <c r="H105" s="11" t="s">
        <v>25</v>
      </c>
      <c r="J105" s="39"/>
      <c r="L105" s="39"/>
      <c r="M105" s="40"/>
    </row>
    <row r="106" spans="1:13" ht="15" thickBot="1" x14ac:dyDescent="0.4">
      <c r="D106" s="17" t="s">
        <v>22</v>
      </c>
      <c r="E106" s="19">
        <f>SUM(E99:E105)</f>
        <v>19</v>
      </c>
      <c r="F106" s="19">
        <f t="shared" ref="F106:G106" si="4">SUM(F99:F105)</f>
        <v>28</v>
      </c>
      <c r="G106" s="19">
        <f t="shared" si="4"/>
        <v>37</v>
      </c>
      <c r="J106" s="39">
        <f>F106</f>
        <v>28</v>
      </c>
      <c r="K106">
        <f>G106</f>
        <v>37</v>
      </c>
      <c r="L106" s="39">
        <v>8</v>
      </c>
      <c r="M106" s="40">
        <v>10</v>
      </c>
    </row>
    <row r="107" spans="1:13" ht="15" thickTop="1" x14ac:dyDescent="0.35">
      <c r="J107" s="39"/>
      <c r="L107" s="39"/>
      <c r="M107" s="40"/>
    </row>
    <row r="108" spans="1:13" x14ac:dyDescent="0.35">
      <c r="A108" t="s">
        <v>5</v>
      </c>
      <c r="B108" t="s">
        <v>92</v>
      </c>
      <c r="J108" s="39"/>
      <c r="L108" s="39"/>
      <c r="M108" s="40"/>
    </row>
    <row r="109" spans="1:13" x14ac:dyDescent="0.35">
      <c r="A109" s="1" t="s">
        <v>2</v>
      </c>
      <c r="B109" s="2"/>
      <c r="C109" s="2"/>
      <c r="D109" s="3" t="s">
        <v>3</v>
      </c>
      <c r="E109" s="4" t="s">
        <v>20</v>
      </c>
      <c r="F109" s="3" t="s">
        <v>4</v>
      </c>
      <c r="G109" s="3" t="s">
        <v>21</v>
      </c>
      <c r="H109" s="3" t="s">
        <v>23</v>
      </c>
      <c r="J109" s="39"/>
      <c r="L109" s="39"/>
      <c r="M109" s="40"/>
    </row>
    <row r="110" spans="1:13" x14ac:dyDescent="0.35">
      <c r="A110" s="10" t="s">
        <v>93</v>
      </c>
      <c r="B110" s="11"/>
      <c r="C110" s="11"/>
      <c r="D110" s="11" t="s">
        <v>94</v>
      </c>
      <c r="E110" s="41">
        <v>8</v>
      </c>
      <c r="F110" s="42">
        <v>13</v>
      </c>
      <c r="G110" s="42">
        <v>13</v>
      </c>
      <c r="H110" s="11" t="s">
        <v>25</v>
      </c>
      <c r="J110" s="39"/>
      <c r="L110" s="39"/>
      <c r="M110" s="40"/>
    </row>
    <row r="111" spans="1:13" x14ac:dyDescent="0.35">
      <c r="A111" s="10" t="s">
        <v>95</v>
      </c>
      <c r="B111" s="11"/>
      <c r="C111" s="11"/>
      <c r="D111" s="11" t="s">
        <v>96</v>
      </c>
      <c r="E111" s="41">
        <v>8</v>
      </c>
      <c r="F111" s="42">
        <v>8</v>
      </c>
      <c r="G111" s="42">
        <v>8</v>
      </c>
      <c r="H111" s="11" t="s">
        <v>25</v>
      </c>
      <c r="J111" s="39"/>
      <c r="L111" s="39"/>
      <c r="M111" s="40"/>
    </row>
    <row r="112" spans="1:13" x14ac:dyDescent="0.35">
      <c r="A112" s="10" t="s">
        <v>98</v>
      </c>
      <c r="B112" s="11"/>
      <c r="C112" s="11"/>
      <c r="D112" s="11" t="s">
        <v>113</v>
      </c>
      <c r="E112" s="12">
        <v>3</v>
      </c>
      <c r="F112" s="9">
        <v>5</v>
      </c>
      <c r="G112" s="9">
        <v>5</v>
      </c>
      <c r="H112" s="20" t="s">
        <v>24</v>
      </c>
      <c r="J112" s="39"/>
      <c r="L112" s="39"/>
      <c r="M112" s="40"/>
    </row>
    <row r="113" spans="1:13" ht="15" thickBot="1" x14ac:dyDescent="0.4">
      <c r="D113" s="17" t="s">
        <v>22</v>
      </c>
      <c r="E113" s="19">
        <f>SUM(E110:E111)</f>
        <v>16</v>
      </c>
      <c r="F113" s="19">
        <f>SUM(F110:F111)</f>
        <v>21</v>
      </c>
      <c r="G113" s="19">
        <f>SUM(G110:G111)</f>
        <v>21</v>
      </c>
      <c r="J113" s="39">
        <f>F113</f>
        <v>21</v>
      </c>
      <c r="K113">
        <f>G113</f>
        <v>21</v>
      </c>
      <c r="L113" s="39">
        <v>11</v>
      </c>
      <c r="M113" s="40">
        <v>5</v>
      </c>
    </row>
    <row r="114" spans="1:13" ht="15" thickTop="1" x14ac:dyDescent="0.35">
      <c r="J114" s="39"/>
      <c r="L114" s="39"/>
      <c r="M114" s="40"/>
    </row>
    <row r="115" spans="1:13" x14ac:dyDescent="0.35">
      <c r="A115" t="s">
        <v>5</v>
      </c>
      <c r="B115" t="s">
        <v>101</v>
      </c>
      <c r="J115" s="39"/>
      <c r="L115" s="39"/>
      <c r="M115" s="40"/>
    </row>
    <row r="116" spans="1:13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9"/>
      <c r="L116" s="39"/>
      <c r="M116" s="40"/>
    </row>
    <row r="117" spans="1:13" x14ac:dyDescent="0.35">
      <c r="A117" s="10" t="s">
        <v>102</v>
      </c>
      <c r="B117" s="11"/>
      <c r="C117" s="11"/>
      <c r="D117" s="11" t="s">
        <v>110</v>
      </c>
      <c r="E117" s="12">
        <v>8</v>
      </c>
      <c r="F117" s="9">
        <v>8</v>
      </c>
      <c r="G117" s="9">
        <v>13</v>
      </c>
      <c r="H117" s="11"/>
      <c r="J117" s="39"/>
      <c r="L117" s="39"/>
      <c r="M117" s="40"/>
    </row>
    <row r="118" spans="1:13" ht="15" thickBot="1" x14ac:dyDescent="0.4">
      <c r="D118" s="17" t="s">
        <v>22</v>
      </c>
      <c r="E118" s="19">
        <f>SUM(E117)</f>
        <v>8</v>
      </c>
      <c r="F118" s="19">
        <f t="shared" ref="F118:G118" si="5">SUM(F117)</f>
        <v>8</v>
      </c>
      <c r="G118" s="19">
        <f t="shared" si="5"/>
        <v>13</v>
      </c>
      <c r="J118" s="39">
        <f>F118</f>
        <v>8</v>
      </c>
      <c r="K118">
        <f>G118</f>
        <v>13</v>
      </c>
      <c r="L118" s="39">
        <v>8</v>
      </c>
      <c r="M118" s="40">
        <v>0</v>
      </c>
    </row>
    <row r="119" spans="1:13" ht="15" thickTop="1" x14ac:dyDescent="0.35">
      <c r="J119" s="39"/>
      <c r="L119" s="39"/>
      <c r="M119" s="40"/>
    </row>
    <row r="120" spans="1:13" x14ac:dyDescent="0.35">
      <c r="J120" s="39"/>
      <c r="L120" s="39"/>
      <c r="M120" s="40"/>
    </row>
    <row r="121" spans="1:13" x14ac:dyDescent="0.35">
      <c r="I121" s="30" t="s">
        <v>89</v>
      </c>
      <c r="J121" s="33">
        <f>SUM(J5:J120)</f>
        <v>280</v>
      </c>
      <c r="K121" s="35">
        <f>SUM(K5:K120)</f>
        <v>310</v>
      </c>
      <c r="L121" s="39"/>
      <c r="M121" s="40"/>
    </row>
    <row r="122" spans="1:13" x14ac:dyDescent="0.35">
      <c r="L122" s="39"/>
      <c r="M122" s="40"/>
    </row>
    <row r="123" spans="1:13" x14ac:dyDescent="0.35">
      <c r="L123" s="39"/>
      <c r="M123" s="40"/>
    </row>
    <row r="124" spans="1:13" x14ac:dyDescent="0.35">
      <c r="E124" s="23" t="s">
        <v>106</v>
      </c>
      <c r="F124" s="27"/>
      <c r="G124" s="27"/>
      <c r="H124" s="28">
        <f>COUNTIF(H18:H123,"JOHAN")</f>
        <v>35</v>
      </c>
      <c r="I124" s="27"/>
      <c r="J124" s="27"/>
      <c r="K124" s="27"/>
      <c r="L124" s="34">
        <f>SUM(L5:L123)</f>
        <v>107</v>
      </c>
      <c r="M124" s="24"/>
    </row>
    <row r="125" spans="1:13" x14ac:dyDescent="0.35">
      <c r="E125" s="30" t="s">
        <v>107</v>
      </c>
      <c r="F125" s="31"/>
      <c r="G125" s="31"/>
      <c r="H125" s="32">
        <f>COUNTIF(H19:H124,"PAHEH")</f>
        <v>15</v>
      </c>
      <c r="I125" s="31"/>
      <c r="J125" s="31"/>
      <c r="K125" s="31"/>
      <c r="L125" s="35"/>
      <c r="M125" s="33">
        <f>SUM(M5:M124)</f>
        <v>101</v>
      </c>
    </row>
    <row r="126" spans="1:13" x14ac:dyDescent="0.35">
      <c r="E126" s="25"/>
      <c r="F126" s="29"/>
      <c r="G126" s="29"/>
      <c r="H126" s="29"/>
      <c r="I126" s="29"/>
      <c r="J126" s="29"/>
      <c r="K126" s="29"/>
      <c r="L126" s="36"/>
      <c r="M126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2025-03-19T09:27:43Z</dcterms:modified>
</cp:coreProperties>
</file>